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comments1.xml" ContentType="application/vnd.openxmlformats-officedocument.spreadsheetml.comments+xml"/>
  <Override PartName="/xl/drawings/drawing3.xml" ContentType="application/vnd.openxmlformats-officedocument.drawing+xml"/>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drawings/drawing4.xml" ContentType="application/vnd.openxmlformats-officedocument.drawing+xml"/>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drawings/drawing5.xml" ContentType="application/vnd.openxmlformats-officedocument.drawing+xml"/>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howInkAnnotation="0" codeName="ThisWorkbook" defaultThemeVersion="124226"/>
  <mc:AlternateContent xmlns:mc="http://schemas.openxmlformats.org/markup-compatibility/2006">
    <mc:Choice Requires="x15">
      <x15ac:absPath xmlns:x15ac="http://schemas.microsoft.com/office/spreadsheetml/2010/11/ac" url="P:\_4 Eaux souterraines et eaux potables\_5 Services\Eaux souterraines\Taxe de prélèvement\2025\1-Formulaires\"/>
    </mc:Choice>
  </mc:AlternateContent>
  <xr:revisionPtr revIDLastSave="0" documentId="13_ncr:1_{CF736E61-1C06-4BE4-8D0B-AB2350BB1E62}" xr6:coauthVersionLast="47" xr6:coauthVersionMax="47" xr10:uidLastSave="{00000000-0000-0000-0000-000000000000}"/>
  <bookViews>
    <workbookView xWindow="-108" yWindow="-108" windowWidth="30936" windowHeight="16776" tabRatio="809" xr2:uid="{00000000-000D-0000-FFFF-FFFF00000000}"/>
  </bookViews>
  <sheets>
    <sheet name="Erklärender" sheetId="1" r:id="rId1"/>
    <sheet name="Informationen" sheetId="3" r:id="rId2"/>
    <sheet name="Monatliche Wasserentnahmen" sheetId="6" r:id="rId3"/>
    <sheet name="Wasserstand (Bohrung, Brunnen)" sheetId="4" r:id="rId4"/>
    <sheet name="Durchflussmenge (Quelle)" sheetId="5" r:id="rId5"/>
  </sheets>
  <definedNames>
    <definedName name="_xlnm._FilterDatabase" localSheetId="0" hidden="1">Erklärender!$B$23:$F$25</definedName>
    <definedName name="_xlnm.Print_Area" localSheetId="4">'Durchflussmenge (Quelle)'!$A$1:$E$19</definedName>
    <definedName name="_xlnm.Print_Area" localSheetId="1">Informationen!$A$1:$H$53</definedName>
    <definedName name="_xlnm.Print_Area" localSheetId="2">'Monatliche Wasserentnahmen'!$A$1:$F$30</definedName>
    <definedName name="_xlnm.Print_Area" localSheetId="3">'Wasserstand (Bohrung, Brunnen)'!$A$1:$F$27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5" i="6" l="1"/>
  <c r="A26" i="6" s="1"/>
  <c r="A27" i="6" s="1"/>
  <c r="A28" i="6" s="1"/>
  <c r="A29" i="6" s="1"/>
  <c r="A30" i="6" s="1"/>
  <c r="D25" i="6" s="1"/>
  <c r="D26" i="6" s="1"/>
  <c r="D27" i="6" s="1"/>
  <c r="D28" i="6" s="1"/>
  <c r="D29" i="6" s="1"/>
  <c r="D30" i="6" s="1"/>
  <c r="A16" i="6"/>
  <c r="A17" i="6" s="1"/>
  <c r="A18" i="6" s="1"/>
  <c r="A19" i="6" s="1"/>
  <c r="A20" i="6" s="1"/>
  <c r="A21" i="6" s="1"/>
  <c r="D16" i="6" s="1"/>
  <c r="D17" i="6" s="1"/>
  <c r="D18" i="6" s="1"/>
  <c r="D19" i="6" s="1"/>
  <c r="D20" i="6" s="1"/>
  <c r="D21" i="6" s="1"/>
  <c r="A7" i="6"/>
  <c r="A8" i="6" s="1"/>
  <c r="A9" i="6" s="1"/>
  <c r="A10" i="6" s="1"/>
  <c r="A11" i="6" s="1"/>
  <c r="A12" i="6" s="1"/>
  <c r="D7" i="6" s="1"/>
  <c r="D8" i="6" s="1"/>
  <c r="D9" i="6" s="1"/>
  <c r="D10" i="6" s="1"/>
  <c r="D11" i="6" s="1"/>
  <c r="D12" i="6" s="1"/>
  <c r="A8" i="5"/>
  <c r="A9" i="5" s="1"/>
  <c r="A10" i="5" s="1"/>
  <c r="A11" i="5" s="1"/>
  <c r="A12" i="5" s="1"/>
  <c r="A13" i="5" s="1"/>
  <c r="A14" i="5" s="1"/>
  <c r="A15" i="5" s="1"/>
  <c r="A16" i="5" s="1"/>
  <c r="A17" i="5" s="1"/>
  <c r="A18" i="5" s="1"/>
  <c r="A19" i="5" s="1"/>
  <c r="D4" i="3"/>
  <c r="B18" i="1" l="1"/>
  <c r="B8" i="3" l="1"/>
  <c r="B1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Cynthia Schleich</author>
  </authors>
  <commentList>
    <comment ref="D4" authorId="0" shapeId="0" xr:uid="{00000000-0006-0000-0100-000001000000}">
      <text>
        <r>
          <rPr>
            <sz val="10"/>
            <color indexed="81"/>
            <rFont val="Calibri"/>
            <family val="2"/>
            <scheme val="minor"/>
          </rPr>
          <t>Für die Entnahme von Oberflächenwasser gibt es keinen Nationalcode</t>
        </r>
      </text>
    </comment>
  </commentList>
</comments>
</file>

<file path=xl/sharedStrings.xml><?xml version="1.0" encoding="utf-8"?>
<sst xmlns="http://schemas.openxmlformats.org/spreadsheetml/2006/main" count="213" uniqueCount="95">
  <si>
    <t>L-</t>
  </si>
  <si>
    <t>E-mail</t>
  </si>
  <si>
    <r>
      <t>m</t>
    </r>
    <r>
      <rPr>
        <vertAlign val="superscript"/>
        <sz val="13.5"/>
        <rFont val="Calibri"/>
        <family val="2"/>
        <scheme val="minor"/>
      </rPr>
      <t>3</t>
    </r>
  </si>
  <si>
    <t>*</t>
  </si>
  <si>
    <r>
      <t xml:space="preserve"> m</t>
    </r>
    <r>
      <rPr>
        <vertAlign val="superscript"/>
        <sz val="13.5"/>
        <rFont val="Calibri"/>
        <family val="2"/>
        <scheme val="minor"/>
      </rPr>
      <t>3</t>
    </r>
  </si>
  <si>
    <t>Erklärender</t>
  </si>
  <si>
    <t>Name, Vorname bzw. Firmenname</t>
  </si>
  <si>
    <t>Vollständige Adresse</t>
  </si>
  <si>
    <t>Kontaktperson</t>
  </si>
  <si>
    <t>Telefonnummer</t>
  </si>
  <si>
    <t>Ort</t>
  </si>
  <si>
    <t>Unterschrift</t>
  </si>
  <si>
    <t>Datum</t>
  </si>
  <si>
    <t>Bemerkungen vom Erklärenden</t>
  </si>
  <si>
    <t>Allgemeine Informationen über das Bauwerk</t>
  </si>
  <si>
    <r>
      <t xml:space="preserve">Gesamtentnahme </t>
    </r>
    <r>
      <rPr>
        <sz val="16"/>
        <color theme="1"/>
        <rFont val="Calibri"/>
        <family val="2"/>
        <scheme val="minor"/>
      </rPr>
      <t>(vor Ableitungen)</t>
    </r>
  </si>
  <si>
    <t>Ableitungen in Oberflächengewässer</t>
  </si>
  <si>
    <t>Abgeleitetes Volumen</t>
  </si>
  <si>
    <t>Ort der Ableitung (z.B. Attert)</t>
  </si>
  <si>
    <t>Öffentliche Versorgung</t>
  </si>
  <si>
    <t>betrifft nur Gemeinden und Trinkwassersyndikate</t>
  </si>
  <si>
    <t>Agrikultur, Forstwirtschaft und privater Gebrauch</t>
  </si>
  <si>
    <t>Bewässerung</t>
  </si>
  <si>
    <t>Privatgebrauch</t>
  </si>
  <si>
    <t>Verarbeitendes Gewerbe</t>
  </si>
  <si>
    <t>für Nahrungsmittel</t>
  </si>
  <si>
    <t>Grundmetalle</t>
  </si>
  <si>
    <t>Transportmittel</t>
  </si>
  <si>
    <t>Textilien</t>
  </si>
  <si>
    <t>Papier und Papierprodukte</t>
  </si>
  <si>
    <t>chemische Präparate</t>
  </si>
  <si>
    <t>Abkühlung</t>
  </si>
  <si>
    <t>andere (genauer angeben)</t>
  </si>
  <si>
    <t>Dienste</t>
  </si>
  <si>
    <t>Groß- une Kleinhandel</t>
  </si>
  <si>
    <t>Transportwesen</t>
  </si>
  <si>
    <t>Hotels und Restaurants</t>
  </si>
  <si>
    <t>Information und Kommunikation</t>
  </si>
  <si>
    <t>Finanz- und Versicherungssektor</t>
  </si>
  <si>
    <t>Bauwesen</t>
  </si>
  <si>
    <t>Produktion und Verteilung von Elektrizität</t>
  </si>
  <si>
    <t>Hydroelektrizität</t>
  </si>
  <si>
    <t>Andere</t>
  </si>
  <si>
    <t>Minen und Steinbrüche</t>
  </si>
  <si>
    <t>Fischzucht</t>
  </si>
  <si>
    <t>Pumpversuche</t>
  </si>
  <si>
    <t>Entnahme durch Rettungsdienste</t>
  </si>
  <si>
    <t>Entnahme in Notfällen</t>
  </si>
  <si>
    <t>Entnahme in Thermalquellen</t>
  </si>
  <si>
    <t>*für die Verwaltung reserviert</t>
  </si>
  <si>
    <t>Vorbemerkungen</t>
  </si>
  <si>
    <t>m</t>
  </si>
  <si>
    <t>m3</t>
  </si>
  <si>
    <t>Messungen der Grundwasserstände</t>
  </si>
  <si>
    <t>Code:</t>
  </si>
  <si>
    <t>(z.B. FCP-123-45)</t>
  </si>
  <si>
    <t>Datum der Messung</t>
  </si>
  <si>
    <t>(z.B. SCP-123-45)</t>
  </si>
  <si>
    <t>Volumen</t>
  </si>
  <si>
    <t>Zeit</t>
  </si>
  <si>
    <t>Einheit</t>
  </si>
  <si>
    <t>St.</t>
  </si>
  <si>
    <t>Min.</t>
  </si>
  <si>
    <t>Sek.</t>
  </si>
  <si>
    <t>Liter</t>
  </si>
  <si>
    <r>
      <t>m</t>
    </r>
    <r>
      <rPr>
        <vertAlign val="superscript"/>
        <sz val="12"/>
        <rFont val="Calibri"/>
        <family val="2"/>
        <scheme val="minor"/>
      </rPr>
      <t>3</t>
    </r>
  </si>
  <si>
    <t>Genehmigung:</t>
  </si>
  <si>
    <t>Entnommene Menge</t>
  </si>
  <si>
    <t>Abstand zwischen dem Grundwasserspiegel</t>
  </si>
  <si>
    <t>und dem Brunnenkopf</t>
  </si>
  <si>
    <t>und der Geländeoberkante (GOK)</t>
  </si>
  <si>
    <t>Messungen der Quellendurchflussmengen</t>
  </si>
  <si>
    <t>Gemessene Durchflussmengen</t>
  </si>
  <si>
    <t>Monatliche Wasserentnahmen</t>
  </si>
  <si>
    <t>Reinigung</t>
  </si>
  <si>
    <t>Nationaler Code (z.B. SCC-101-04)</t>
  </si>
  <si>
    <t>Kadasterparzellennummer</t>
  </si>
  <si>
    <r>
      <t>Gebrauch des entnommenen Wassers</t>
    </r>
    <r>
      <rPr>
        <sz val="16"/>
        <rFont val="Calibri"/>
        <family val="2"/>
        <scheme val="minor"/>
      </rPr>
      <t xml:space="preserve"> (nur ausfüllen was zutrifft)</t>
    </r>
  </si>
  <si>
    <t>Tränken von Tiere und Reinigung</t>
  </si>
  <si>
    <t>Natur der Wasserfassung (Quelle, Bohrung, ...)</t>
  </si>
  <si>
    <t>Genehmigungsnummer</t>
  </si>
  <si>
    <t>_ _</t>
  </si>
  <si>
    <t>/</t>
  </si>
  <si>
    <t>_ _ _ _</t>
  </si>
  <si>
    <t>Oberflächenwasser</t>
  </si>
  <si>
    <t>Bohrung</t>
  </si>
  <si>
    <t>Brunnen</t>
  </si>
  <si>
    <t>Quelle</t>
  </si>
  <si>
    <t>Monatliche Wasserentnahmen für das Jahr:</t>
  </si>
  <si>
    <t>Nationalcode</t>
  </si>
  <si>
    <t>Erfassung der Grundwasserstände für das Jahr:</t>
  </si>
  <si>
    <t>Erfassung der Durchflussmengen für das Jahr:</t>
  </si>
  <si>
    <t>Füllen Sie bitte für jede Wasserfassung (Quelle, Bohrung, usw.) ein Blatt im vorliegenden Formular aus.
Mit der Rücksendung dieses Formulars bestätige ich, dass diese Erklärung aufrichtig und vollständig ist.
Bei Fragen, wenden Sie sich bitte an das Wasserwirtschaftsamt unter folgender Nummer: 247-50730.</t>
  </si>
  <si>
    <t>EAU-AUT-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</si>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</sst>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40C]d\ mmmm\ yyyy;@"/>
    <numFmt numFmtId="165" formatCode="[$-407]mmmm\ yy;@"/>
  </numFmts>
  <fonts count="24" x14ac:knownFonts="1">
    <font>
      <sz val="10"/>
      <name val="Arial"/>
    </font>
    <font>
      <sz val="8"/>
      <name val="Arial"/>
      <family val="2"/>
    </font>
    <font>
      <sz val="10"/>
      <name val="Calibri"/>
      <family val="2"/>
      <scheme val="minor"/>
    </font>
    <font>
      <b/>
      <sz val="20"/>
      <color indexed="63"/>
      <name val="Calibri"/>
      <family val="2"/>
      <scheme val="minor"/>
    </font>
    <font>
      <sz val="13.5"/>
      <name val="Calibri"/>
      <family val="2"/>
      <scheme val="minor"/>
    </font>
    <font>
      <vertAlign val="superscript"/>
      <sz val="13.5"/>
      <name val="Calibri"/>
      <family val="2"/>
      <scheme val="minor"/>
    </font>
    <font>
      <sz val="13.5"/>
      <color indexed="63"/>
      <name val="Calibri"/>
      <family val="2"/>
      <scheme val="minor"/>
    </font>
    <font>
      <b/>
      <sz val="13.5"/>
      <name val="Calibri"/>
      <family val="2"/>
      <scheme val="minor"/>
    </font>
    <font>
      <i/>
      <sz val="13.5"/>
      <name val="Calibri"/>
      <family val="2"/>
      <scheme val="minor"/>
    </font>
    <font>
      <b/>
      <sz val="16"/>
      <color theme="1"/>
      <name val="Calibri"/>
      <family val="2"/>
      <scheme val="minor"/>
    </font>
    <font>
      <sz val="16"/>
      <color theme="1"/>
      <name val="Calibri"/>
      <family val="2"/>
      <scheme val="minor"/>
    </font>
    <font>
      <sz val="12"/>
      <color theme="1"/>
      <name val="Calibri"/>
      <family val="2"/>
      <scheme val="minor"/>
    </font>
    <font>
      <b/>
      <sz val="20"/>
      <color theme="0"/>
      <name val="Calibri"/>
      <family val="2"/>
      <scheme val="minor"/>
    </font>
    <font>
      <sz val="10"/>
      <name val="Arial"/>
      <family val="2"/>
    </font>
    <font>
      <b/>
      <sz val="12"/>
      <name val="Calibri"/>
      <family val="2"/>
      <scheme val="minor"/>
    </font>
    <font>
      <sz val="12"/>
      <name val="Calibri"/>
      <family val="2"/>
      <scheme val="minor"/>
    </font>
    <font>
      <b/>
      <sz val="14"/>
      <color theme="1"/>
      <name val="Calibri"/>
      <family val="2"/>
      <scheme val="minor"/>
    </font>
    <font>
      <sz val="14"/>
      <name val="Calibri"/>
      <family val="2"/>
      <scheme val="minor"/>
    </font>
    <font>
      <i/>
      <sz val="9"/>
      <name val="Calibri"/>
      <family val="2"/>
      <scheme val="minor"/>
    </font>
    <font>
      <vertAlign val="superscript"/>
      <sz val="12"/>
      <name val="Calibri"/>
      <family val="2"/>
      <scheme val="minor"/>
    </font>
    <font>
      <b/>
      <sz val="16"/>
      <name val="Calibri"/>
      <family val="2"/>
      <scheme val="minor"/>
    </font>
    <font>
      <sz val="16"/>
      <name val="Calibri"/>
      <family val="2"/>
      <scheme val="minor"/>
    </font>
    <font>
      <sz val="10"/>
      <color indexed="81"/>
      <name val="Calibri"/>
      <family val="2"/>
      <scheme val="minor"/>
    </font>
    <font>
      <sz val="13.5"/>
      <color theme="0"/>
      <name val="Calibri"/>
      <family val="2"/>
      <scheme val="minor"/>
    </font>
  </fonts>
  <fills count="7">
    <fill>
      <patternFill patternType="none"/>
    </fill>
    <fill>
      <patternFill patternType="gray125"/>
    </fill>
    <fill>
      <patternFill patternType="solid">
        <fgColor indexed="3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0E0F4"/>
        <bgColor indexed="64"/>
      </patternFill>
    </fill>
    <fill>
      <patternFill patternType="solid">
        <fgColor theme="0" tint="-0.49998474074526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0" fontId="13" fillId="0" borderId="0"/>
  </cellStyleXfs>
  <cellXfs count="198">
    <xf numFmtId="0" fontId="0" fillId="0" borderId="0" xfId="0"/>
    <xf numFmtId="0" fontId="2" fillId="0" borderId="0" xfId="0" applyFont="1" applyAlignment="1"/>
    <xf numFmtId="0" fontId="4" fillId="0" borderId="0" xfId="0" applyFont="1" applyAlignment="1"/>
    <xf numFmtId="0" fontId="7" fillId="0" borderId="0" xfId="0" applyFont="1" applyAlignment="1" applyProtection="1">
      <protection locked="0"/>
    </xf>
    <xf numFmtId="0" fontId="4" fillId="0" borderId="0" xfId="0" applyFont="1" applyAlignment="1" applyProtection="1">
      <protection locked="0"/>
    </xf>
    <xf numFmtId="0" fontId="8" fillId="0" borderId="0" xfId="0" applyFont="1" applyAlignment="1" applyProtection="1">
      <protection locked="0"/>
    </xf>
    <xf numFmtId="0" fontId="2" fillId="0" borderId="0" xfId="0" applyFont="1" applyAlignment="1" applyProtection="1"/>
    <xf numFmtId="0" fontId="3" fillId="0" borderId="0" xfId="0" applyFont="1" applyAlignment="1" applyProtection="1">
      <alignment horizontal="left"/>
    </xf>
    <xf numFmtId="0" fontId="12" fillId="0" borderId="0" xfId="0" applyFont="1" applyAlignment="1" applyProtection="1">
      <alignment horizontal="left"/>
    </xf>
    <xf numFmtId="0" fontId="4" fillId="0" borderId="0" xfId="0" applyFont="1" applyAlignment="1" applyProtection="1"/>
    <xf numFmtId="0" fontId="6" fillId="0" borderId="0" xfId="0" applyFont="1" applyAlignment="1" applyProtection="1">
      <alignment horizontal="left"/>
    </xf>
    <xf numFmtId="0" fontId="4" fillId="0" borderId="0" xfId="0" applyFont="1" applyBorder="1" applyAlignment="1" applyProtection="1">
      <alignment horizontal="left" wrapText="1"/>
    </xf>
    <xf numFmtId="0" fontId="4" fillId="0" borderId="0" xfId="0" applyFont="1" applyAlignment="1" applyProtection="1">
      <alignment horizontal="right"/>
    </xf>
    <xf numFmtId="0" fontId="4" fillId="0" borderId="0" xfId="0" applyFont="1" applyAlignment="1" applyProtection="1">
      <alignment horizontal="center"/>
    </xf>
    <xf numFmtId="0" fontId="4" fillId="0" borderId="5" xfId="0" applyFont="1" applyFill="1" applyBorder="1" applyAlignment="1" applyProtection="1">
      <alignment horizontal="center"/>
    </xf>
    <xf numFmtId="0" fontId="4" fillId="0" borderId="4" xfId="0" applyFont="1" applyFill="1" applyBorder="1" applyAlignment="1" applyProtection="1">
      <alignment horizontal="center"/>
    </xf>
    <xf numFmtId="0" fontId="7" fillId="0" borderId="0" xfId="0" applyFont="1" applyAlignment="1" applyProtection="1"/>
    <xf numFmtId="0" fontId="4" fillId="0" borderId="5" xfId="0" applyFont="1" applyBorder="1" applyAlignment="1" applyProtection="1">
      <alignment horizontal="center"/>
    </xf>
    <xf numFmtId="0" fontId="8" fillId="0" borderId="0" xfId="0" applyFont="1" applyAlignment="1" applyProtection="1"/>
    <xf numFmtId="0" fontId="4" fillId="0" borderId="4" xfId="0" applyFont="1" applyBorder="1" applyAlignment="1" applyProtection="1">
      <alignment horizontal="center"/>
    </xf>
    <xf numFmtId="0" fontId="14" fillId="0" borderId="0" xfId="1" applyFont="1" applyBorder="1" applyAlignment="1" applyProtection="1">
      <alignment vertical="center"/>
    </xf>
    <xf numFmtId="0" fontId="4" fillId="0" borderId="0" xfId="1" applyFont="1" applyBorder="1" applyAlignment="1"/>
    <xf numFmtId="0" fontId="15" fillId="0" borderId="0" xfId="1" applyFont="1" applyBorder="1" applyAlignment="1" applyProtection="1"/>
    <xf numFmtId="0" fontId="14" fillId="0" borderId="0" xfId="1" applyFont="1" applyBorder="1" applyAlignment="1" applyProtection="1">
      <alignment horizontal="center" vertical="top" wrapText="1"/>
    </xf>
    <xf numFmtId="0" fontId="17" fillId="0" borderId="0" xfId="1" applyFont="1" applyAlignment="1"/>
    <xf numFmtId="0" fontId="14" fillId="5" borderId="7" xfId="1" applyFont="1" applyFill="1" applyBorder="1" applyAlignment="1" applyProtection="1">
      <alignment horizontal="left" vertical="center" wrapText="1" indent="1"/>
    </xf>
    <xf numFmtId="0" fontId="18" fillId="0" borderId="30" xfId="1" applyFont="1" applyFill="1" applyBorder="1" applyAlignment="1" applyProtection="1">
      <alignment horizontal="right" vertical="center" wrapText="1"/>
      <protection locked="0"/>
    </xf>
    <xf numFmtId="0" fontId="15" fillId="0" borderId="31" xfId="1" applyFont="1" applyFill="1" applyBorder="1" applyAlignment="1" applyProtection="1">
      <alignment vertical="center" wrapText="1"/>
      <protection locked="0"/>
    </xf>
    <xf numFmtId="0" fontId="4" fillId="0" borderId="0" xfId="1" applyFont="1" applyAlignment="1" applyProtection="1">
      <protection locked="0"/>
    </xf>
    <xf numFmtId="14" fontId="15" fillId="0" borderId="2" xfId="1" applyNumberFormat="1" applyFont="1" applyFill="1" applyBorder="1" applyAlignment="1" applyProtection="1">
      <alignment horizontal="left" vertical="center" indent="1"/>
      <protection locked="0"/>
    </xf>
    <xf numFmtId="0" fontId="15" fillId="0" borderId="1" xfId="1" applyFont="1" applyFill="1" applyBorder="1" applyAlignment="1" applyProtection="1">
      <alignment vertical="center"/>
    </xf>
    <xf numFmtId="0" fontId="8" fillId="0" borderId="0" xfId="1" applyFont="1" applyAlignment="1" applyProtection="1">
      <protection locked="0"/>
    </xf>
    <xf numFmtId="0" fontId="7" fillId="0" borderId="0" xfId="1" applyFont="1" applyAlignment="1" applyProtection="1">
      <protection locked="0"/>
    </xf>
    <xf numFmtId="14" fontId="15" fillId="0" borderId="6" xfId="1" applyNumberFormat="1" applyFont="1" applyFill="1" applyBorder="1" applyAlignment="1" applyProtection="1">
      <alignment horizontal="left" vertical="center" indent="1"/>
      <protection locked="0"/>
    </xf>
    <xf numFmtId="0" fontId="15" fillId="0" borderId="3" xfId="1" applyFont="1" applyFill="1" applyBorder="1" applyAlignment="1" applyProtection="1">
      <alignment vertical="center"/>
    </xf>
    <xf numFmtId="14" fontId="15" fillId="6" borderId="7" xfId="1" applyNumberFormat="1" applyFont="1" applyFill="1" applyBorder="1" applyAlignment="1" applyProtection="1">
      <alignment horizontal="left" vertical="center"/>
      <protection locked="0"/>
    </xf>
    <xf numFmtId="4" fontId="15" fillId="6" borderId="28" xfId="1" applyNumberFormat="1" applyFont="1" applyFill="1" applyBorder="1" applyAlignment="1" applyProtection="1">
      <alignment vertical="center"/>
    </xf>
    <xf numFmtId="0" fontId="15" fillId="6" borderId="28" xfId="1" applyFont="1" applyFill="1" applyBorder="1" applyAlignment="1" applyProtection="1">
      <alignment horizontal="center" vertical="center"/>
    </xf>
    <xf numFmtId="3" fontId="15" fillId="6" borderId="28" xfId="1" applyNumberFormat="1" applyFont="1" applyFill="1" applyBorder="1" applyAlignment="1" applyProtection="1">
      <alignment vertical="center"/>
    </xf>
    <xf numFmtId="0" fontId="15" fillId="6" borderId="29" xfId="1" applyFont="1" applyFill="1" applyBorder="1" applyAlignment="1" applyProtection="1">
      <alignment horizontal="center" vertical="center"/>
      <protection locked="0"/>
    </xf>
    <xf numFmtId="0" fontId="7" fillId="0" borderId="0" xfId="1" applyFont="1" applyAlignment="1" applyProtection="1">
      <alignment vertical="center"/>
      <protection locked="0"/>
    </xf>
    <xf numFmtId="0" fontId="15" fillId="0" borderId="0" xfId="1" applyFont="1" applyAlignment="1" applyProtection="1"/>
    <xf numFmtId="0" fontId="4" fillId="0" borderId="0" xfId="1" applyFont="1" applyAlignment="1"/>
    <xf numFmtId="0" fontId="4" fillId="0" borderId="0" xfId="1" applyFont="1" applyBorder="1" applyAlignment="1">
      <alignment vertical="center"/>
    </xf>
    <xf numFmtId="0" fontId="15" fillId="0" borderId="0" xfId="1" applyFont="1" applyBorder="1" applyAlignment="1" applyProtection="1">
      <alignment vertical="center"/>
    </xf>
    <xf numFmtId="0" fontId="17" fillId="0" borderId="0" xfId="1" applyFont="1" applyAlignment="1">
      <alignment vertical="center"/>
    </xf>
    <xf numFmtId="0" fontId="4" fillId="0" borderId="0" xfId="1" applyFont="1" applyAlignment="1" applyProtection="1">
      <alignment vertical="center"/>
      <protection locked="0"/>
    </xf>
    <xf numFmtId="0" fontId="15" fillId="5" borderId="8" xfId="1" applyFont="1" applyFill="1" applyBorder="1" applyAlignment="1" applyProtection="1">
      <alignment horizontal="center" vertical="center" wrapText="1"/>
    </xf>
    <xf numFmtId="0" fontId="15" fillId="5" borderId="9" xfId="1" applyFont="1" applyFill="1" applyBorder="1" applyAlignment="1" applyProtection="1">
      <alignment vertical="center" wrapText="1"/>
    </xf>
    <xf numFmtId="0" fontId="15" fillId="5" borderId="9" xfId="1" applyFont="1" applyFill="1" applyBorder="1" applyAlignment="1" applyProtection="1">
      <alignment horizontal="center" vertical="center" wrapText="1"/>
    </xf>
    <xf numFmtId="0" fontId="15" fillId="5" borderId="24" xfId="1" applyFont="1" applyFill="1" applyBorder="1" applyAlignment="1" applyProtection="1">
      <alignment vertical="center" wrapText="1"/>
    </xf>
    <xf numFmtId="0" fontId="15" fillId="0" borderId="4" xfId="1" applyFont="1" applyBorder="1" applyAlignment="1" applyProtection="1">
      <alignment horizontal="center" vertical="center"/>
      <protection locked="0"/>
    </xf>
    <xf numFmtId="0" fontId="8" fillId="0" borderId="0" xfId="1" applyFont="1" applyAlignment="1" applyProtection="1">
      <alignment vertical="center"/>
      <protection locked="0"/>
    </xf>
    <xf numFmtId="0" fontId="15" fillId="0" borderId="5" xfId="1" applyFont="1" applyBorder="1" applyAlignment="1" applyProtection="1">
      <alignment horizontal="center" vertical="center"/>
      <protection locked="0"/>
    </xf>
    <xf numFmtId="0" fontId="15" fillId="0" borderId="0" xfId="1" applyFont="1" applyAlignment="1" applyProtection="1">
      <alignment vertical="center"/>
    </xf>
    <xf numFmtId="0" fontId="4" fillId="0" borderId="0" xfId="1" applyFont="1" applyAlignment="1">
      <alignment vertical="center"/>
    </xf>
    <xf numFmtId="0" fontId="14" fillId="5" borderId="8" xfId="1" applyFont="1" applyFill="1" applyBorder="1" applyAlignment="1" applyProtection="1">
      <alignment horizontal="left" vertical="center" indent="1"/>
    </xf>
    <xf numFmtId="0" fontId="14" fillId="5" borderId="34" xfId="1" applyFont="1" applyFill="1" applyBorder="1" applyAlignment="1" applyProtection="1">
      <alignment horizontal="left" vertical="center" wrapText="1" indent="1"/>
    </xf>
    <xf numFmtId="4" fontId="15" fillId="0" borderId="15" xfId="1" applyNumberFormat="1" applyFont="1" applyFill="1" applyBorder="1" applyAlignment="1" applyProtection="1">
      <alignment horizontal="center" vertical="center"/>
    </xf>
    <xf numFmtId="4" fontId="15" fillId="0" borderId="17" xfId="1" applyNumberFormat="1" applyFont="1" applyFill="1" applyBorder="1" applyAlignment="1" applyProtection="1">
      <alignment horizontal="center" vertical="center"/>
    </xf>
    <xf numFmtId="14" fontId="15" fillId="6" borderId="22" xfId="1" applyNumberFormat="1" applyFont="1" applyFill="1" applyBorder="1" applyAlignment="1" applyProtection="1">
      <alignment horizontal="left" vertical="center"/>
      <protection locked="0"/>
    </xf>
    <xf numFmtId="4" fontId="15" fillId="6" borderId="30" xfId="1" applyNumberFormat="1" applyFont="1" applyFill="1" applyBorder="1" applyAlignment="1" applyProtection="1">
      <alignment vertical="center"/>
    </xf>
    <xf numFmtId="0" fontId="15" fillId="6" borderId="30" xfId="1" applyFont="1" applyFill="1" applyBorder="1" applyAlignment="1" applyProtection="1">
      <alignment horizontal="center" vertical="center"/>
    </xf>
    <xf numFmtId="3" fontId="15" fillId="6" borderId="30" xfId="1" applyNumberFormat="1" applyFont="1" applyFill="1" applyBorder="1" applyAlignment="1" applyProtection="1">
      <alignment vertical="center"/>
    </xf>
    <xf numFmtId="0" fontId="3" fillId="0" borderId="0" xfId="0" applyFont="1" applyAlignment="1" applyProtection="1">
      <alignment horizontal="left"/>
    </xf>
    <xf numFmtId="0" fontId="4" fillId="2" borderId="19" xfId="0" applyFont="1" applyFill="1" applyBorder="1" applyAlignment="1" applyProtection="1">
      <alignment horizontal="left"/>
      <protection locked="0"/>
    </xf>
    <xf numFmtId="0" fontId="4" fillId="2" borderId="17" xfId="0" applyFont="1" applyFill="1" applyBorder="1" applyAlignment="1" applyProtection="1">
      <alignment horizontal="left"/>
      <protection locked="0"/>
    </xf>
    <xf numFmtId="0" fontId="14" fillId="0" borderId="0" xfId="1" applyFont="1" applyBorder="1" applyAlignment="1" applyProtection="1">
      <alignment horizontal="center" vertical="top" wrapText="1"/>
    </xf>
    <xf numFmtId="0" fontId="14" fillId="0" borderId="0" xfId="1" applyFont="1" applyBorder="1" applyAlignment="1" applyProtection="1">
      <alignment horizontal="center" vertical="center" wrapText="1"/>
    </xf>
    <xf numFmtId="0" fontId="2" fillId="3" borderId="36" xfId="0" applyFont="1" applyFill="1" applyBorder="1" applyAlignment="1" applyProtection="1">
      <alignment horizontal="left"/>
    </xf>
    <xf numFmtId="0" fontId="4" fillId="0" borderId="2" xfId="0" applyFont="1" applyBorder="1" applyAlignment="1" applyProtection="1">
      <alignment vertical="center" wrapText="1"/>
    </xf>
    <xf numFmtId="0" fontId="4" fillId="0" borderId="2" xfId="0" applyFont="1" applyBorder="1" applyAlignment="1" applyProtection="1">
      <alignment horizontal="left" vertical="center" wrapText="1"/>
    </xf>
    <xf numFmtId="0" fontId="4" fillId="0" borderId="1" xfId="0" applyFont="1" applyBorder="1" applyAlignment="1" applyProtection="1">
      <alignment horizontal="right" vertical="center" wrapText="1"/>
    </xf>
    <xf numFmtId="0" fontId="4" fillId="2" borderId="1" xfId="0" applyFont="1" applyFill="1" applyBorder="1" applyAlignment="1" applyProtection="1">
      <alignment horizontal="left" vertical="center"/>
      <protection locked="0"/>
    </xf>
    <xf numFmtId="0" fontId="4" fillId="0" borderId="2" xfId="0" applyFont="1" applyBorder="1" applyAlignment="1" applyProtection="1">
      <alignment horizontal="left" vertical="center"/>
    </xf>
    <xf numFmtId="0" fontId="4" fillId="0" borderId="1" xfId="0" applyFont="1" applyBorder="1" applyAlignment="1" applyProtection="1">
      <alignment horizontal="right" vertical="center"/>
    </xf>
    <xf numFmtId="164" fontId="4" fillId="2" borderId="1" xfId="0" applyNumberFormat="1" applyFont="1" applyFill="1" applyBorder="1" applyAlignment="1" applyProtection="1">
      <alignment horizontal="left" vertical="center"/>
      <protection locked="0"/>
    </xf>
    <xf numFmtId="0" fontId="4" fillId="0" borderId="6" xfId="0" applyFont="1" applyBorder="1" applyAlignment="1" applyProtection="1">
      <alignment horizontal="left" vertical="center"/>
    </xf>
    <xf numFmtId="0" fontId="4" fillId="2" borderId="14" xfId="0" applyFont="1" applyFill="1" applyBorder="1" applyAlignment="1" applyProtection="1">
      <alignment vertical="center"/>
    </xf>
    <xf numFmtId="0" fontId="4" fillId="2" borderId="14" xfId="0" applyFont="1" applyFill="1" applyBorder="1" applyAlignment="1" applyProtection="1"/>
    <xf numFmtId="0" fontId="4" fillId="2" borderId="18" xfId="0" applyFont="1" applyFill="1" applyBorder="1" applyAlignment="1" applyProtection="1">
      <protection locked="0"/>
    </xf>
    <xf numFmtId="0" fontId="4" fillId="2" borderId="19" xfId="0" applyFont="1" applyFill="1" applyBorder="1" applyAlignment="1" applyProtection="1"/>
    <xf numFmtId="0" fontId="23" fillId="0" borderId="0" xfId="0" applyFont="1" applyAlignment="1"/>
    <xf numFmtId="0" fontId="20" fillId="0" borderId="0" xfId="1" applyFont="1" applyBorder="1" applyAlignment="1" applyProtection="1">
      <alignment vertical="center"/>
    </xf>
    <xf numFmtId="165" fontId="15" fillId="0" borderId="2" xfId="1" applyNumberFormat="1" applyFont="1" applyFill="1" applyBorder="1" applyAlignment="1" applyProtection="1">
      <alignment horizontal="left" vertical="center" indent="1"/>
      <protection locked="0"/>
    </xf>
    <xf numFmtId="165" fontId="15" fillId="0" borderId="6" xfId="1" applyNumberFormat="1" applyFont="1" applyFill="1" applyBorder="1" applyAlignment="1" applyProtection="1">
      <alignment horizontal="left" vertical="center" indent="1"/>
      <protection locked="0"/>
    </xf>
    <xf numFmtId="0" fontId="14" fillId="5" borderId="22" xfId="1" applyFont="1" applyFill="1" applyBorder="1" applyAlignment="1" applyProtection="1">
      <alignment horizontal="left" vertical="center" wrapText="1" indent="1"/>
    </xf>
    <xf numFmtId="4" fontId="15" fillId="0" borderId="2" xfId="1" applyNumberFormat="1" applyFont="1" applyFill="1" applyBorder="1" applyAlignment="1" applyProtection="1">
      <alignment vertical="center"/>
      <protection locked="0"/>
    </xf>
    <xf numFmtId="4" fontId="15" fillId="0" borderId="14" xfId="1" applyNumberFormat="1" applyFont="1" applyFill="1" applyBorder="1" applyAlignment="1" applyProtection="1">
      <alignment vertical="center"/>
      <protection locked="0"/>
    </xf>
    <xf numFmtId="0" fontId="15" fillId="0" borderId="4" xfId="1" applyFont="1" applyBorder="1" applyAlignment="1" applyProtection="1"/>
    <xf numFmtId="4" fontId="15" fillId="0" borderId="6" xfId="1" applyNumberFormat="1" applyFont="1" applyFill="1" applyBorder="1" applyAlignment="1" applyProtection="1">
      <alignment vertical="center"/>
      <protection locked="0"/>
    </xf>
    <xf numFmtId="4" fontId="15" fillId="0" borderId="16" xfId="1" applyNumberFormat="1" applyFont="1" applyFill="1" applyBorder="1" applyAlignment="1" applyProtection="1">
      <alignment vertical="center"/>
      <protection locked="0"/>
    </xf>
    <xf numFmtId="0" fontId="15" fillId="0" borderId="5" xfId="1" applyFont="1" applyBorder="1" applyAlignment="1" applyProtection="1"/>
    <xf numFmtId="0" fontId="15" fillId="0" borderId="1" xfId="1" applyFont="1" applyFill="1" applyBorder="1" applyAlignment="1" applyProtection="1">
      <alignment horizontal="center" vertical="center"/>
      <protection locked="0"/>
    </xf>
    <xf numFmtId="3" fontId="15" fillId="0" borderId="18" xfId="1" applyNumberFormat="1" applyFont="1" applyFill="1" applyBorder="1" applyAlignment="1" applyProtection="1">
      <alignment vertical="center"/>
      <protection locked="0"/>
    </xf>
    <xf numFmtId="0" fontId="15" fillId="0" borderId="3" xfId="1" applyFont="1" applyFill="1" applyBorder="1" applyAlignment="1" applyProtection="1">
      <alignment horizontal="center" vertical="center"/>
      <protection locked="0"/>
    </xf>
    <xf numFmtId="3" fontId="15" fillId="0" borderId="19" xfId="1" applyNumberFormat="1" applyFont="1" applyFill="1" applyBorder="1" applyAlignment="1" applyProtection="1">
      <alignment vertical="center"/>
      <protection locked="0"/>
    </xf>
    <xf numFmtId="165" fontId="15" fillId="0" borderId="13" xfId="1" applyNumberFormat="1" applyFont="1" applyFill="1" applyBorder="1" applyAlignment="1" applyProtection="1">
      <alignment horizontal="left" vertical="center" indent="1"/>
      <protection locked="0"/>
    </xf>
    <xf numFmtId="165" fontId="15" fillId="0" borderId="11" xfId="1" applyNumberFormat="1" applyFont="1" applyFill="1" applyBorder="1" applyAlignment="1" applyProtection="1">
      <alignment horizontal="left" vertical="center" indent="1"/>
      <protection locked="0"/>
    </xf>
    <xf numFmtId="0" fontId="4" fillId="2" borderId="18" xfId="0" quotePrefix="1" applyFont="1" applyFill="1" applyBorder="1" applyAlignment="1" applyProtection="1"/>
    <xf numFmtId="0" fontId="9" fillId="3" borderId="8" xfId="0" applyFont="1" applyFill="1" applyBorder="1" applyAlignment="1" applyProtection="1">
      <alignment horizontal="left"/>
    </xf>
    <xf numFmtId="0" fontId="9" fillId="3" borderId="9" xfId="0" applyFont="1" applyFill="1" applyBorder="1" applyAlignment="1" applyProtection="1">
      <alignment horizontal="left"/>
    </xf>
    <xf numFmtId="0" fontId="4" fillId="4" borderId="2" xfId="0" applyFont="1" applyFill="1" applyBorder="1" applyAlignment="1" applyProtection="1">
      <alignment horizontal="left" vertical="top" wrapText="1"/>
      <protection locked="0"/>
    </xf>
    <xf numFmtId="0" fontId="4" fillId="4" borderId="1" xfId="0" applyFont="1" applyFill="1" applyBorder="1" applyAlignment="1" applyProtection="1">
      <alignment horizontal="left" vertical="top" wrapText="1"/>
      <protection locked="0"/>
    </xf>
    <xf numFmtId="0" fontId="4" fillId="4" borderId="6" xfId="0" applyFont="1" applyFill="1" applyBorder="1" applyAlignment="1" applyProtection="1">
      <alignment horizontal="left" vertical="top" wrapText="1"/>
      <protection locked="0"/>
    </xf>
    <xf numFmtId="0" fontId="4" fillId="4" borderId="3" xfId="0" applyFont="1" applyFill="1" applyBorder="1" applyAlignment="1" applyProtection="1">
      <alignment horizontal="left" vertical="top" wrapText="1"/>
      <protection locked="0"/>
    </xf>
    <xf numFmtId="0" fontId="4" fillId="0" borderId="2" xfId="0" applyFont="1" applyBorder="1" applyAlignment="1" applyProtection="1">
      <alignment horizontal="left" vertical="center" wrapText="1"/>
    </xf>
    <xf numFmtId="0" fontId="11" fillId="4" borderId="25" xfId="0" applyFont="1" applyFill="1" applyBorder="1" applyAlignment="1" applyProtection="1">
      <alignment horizontal="left" vertical="top" wrapText="1"/>
    </xf>
    <xf numFmtId="0" fontId="11" fillId="4" borderId="26" xfId="0" applyFont="1" applyFill="1" applyBorder="1" applyAlignment="1" applyProtection="1">
      <alignment horizontal="left" vertical="top" wrapText="1"/>
    </xf>
    <xf numFmtId="0" fontId="11" fillId="4" borderId="27" xfId="0" applyFont="1" applyFill="1" applyBorder="1" applyAlignment="1" applyProtection="1">
      <alignment horizontal="left" vertical="top" wrapText="1"/>
    </xf>
    <xf numFmtId="0" fontId="9" fillId="3" borderId="24" xfId="0" applyFont="1" applyFill="1" applyBorder="1" applyAlignment="1" applyProtection="1">
      <alignment horizontal="left"/>
    </xf>
    <xf numFmtId="0" fontId="15" fillId="4" borderId="7" xfId="0" applyFont="1" applyFill="1" applyBorder="1" applyAlignment="1" applyProtection="1">
      <alignment horizontal="left" vertical="top" wrapText="1"/>
    </xf>
    <xf numFmtId="0" fontId="15" fillId="4" borderId="28" xfId="0" applyFont="1" applyFill="1" applyBorder="1" applyAlignment="1" applyProtection="1">
      <alignment horizontal="left" vertical="top" wrapText="1"/>
    </xf>
    <xf numFmtId="0" fontId="15" fillId="4" borderId="29" xfId="0" applyFont="1" applyFill="1" applyBorder="1" applyAlignment="1" applyProtection="1">
      <alignment horizontal="left" vertical="top" wrapText="1"/>
    </xf>
    <xf numFmtId="0" fontId="2" fillId="3" borderId="37" xfId="0" applyFont="1" applyFill="1" applyBorder="1" applyAlignment="1" applyProtection="1">
      <alignment horizontal="left" vertical="top"/>
    </xf>
    <xf numFmtId="0" fontId="2" fillId="3" borderId="38" xfId="0" applyFont="1" applyFill="1" applyBorder="1" applyAlignment="1" applyProtection="1">
      <alignment horizontal="left" vertical="top"/>
    </xf>
    <xf numFmtId="0" fontId="2" fillId="3" borderId="39" xfId="0" applyFont="1" applyFill="1" applyBorder="1" applyAlignment="1" applyProtection="1">
      <alignment horizontal="left" vertical="top"/>
    </xf>
    <xf numFmtId="0" fontId="3" fillId="0" borderId="0" xfId="0" applyFont="1" applyAlignment="1" applyProtection="1">
      <alignment horizontal="left"/>
    </xf>
    <xf numFmtId="164" fontId="4" fillId="2" borderId="3" xfId="0" applyNumberFormat="1" applyFont="1" applyFill="1" applyBorder="1" applyAlignment="1" applyProtection="1">
      <alignment horizontal="left" vertical="center"/>
      <protection locked="0"/>
    </xf>
    <xf numFmtId="0" fontId="4" fillId="2" borderId="1" xfId="0" applyFont="1" applyFill="1" applyBorder="1" applyAlignment="1" applyProtection="1">
      <alignment horizontal="left" vertical="center" wrapText="1"/>
      <protection locked="0"/>
    </xf>
    <xf numFmtId="0" fontId="4" fillId="2" borderId="14" xfId="0" applyFont="1" applyFill="1" applyBorder="1" applyAlignment="1" applyProtection="1">
      <alignment horizontal="left" vertical="center" wrapText="1"/>
      <protection locked="0"/>
    </xf>
    <xf numFmtId="0" fontId="4" fillId="2" borderId="13" xfId="0" applyFont="1" applyFill="1" applyBorder="1" applyAlignment="1" applyProtection="1">
      <alignment horizontal="left" vertical="center" wrapText="1"/>
      <protection locked="0"/>
    </xf>
    <xf numFmtId="164" fontId="4" fillId="2" borderId="14" xfId="0" applyNumberFormat="1" applyFont="1" applyFill="1" applyBorder="1" applyAlignment="1" applyProtection="1">
      <alignment horizontal="left" vertical="center"/>
      <protection locked="0"/>
    </xf>
    <xf numFmtId="164" fontId="4" fillId="2" borderId="13" xfId="0" applyNumberFormat="1" applyFont="1" applyFill="1" applyBorder="1" applyAlignment="1" applyProtection="1">
      <alignment horizontal="left" vertical="center"/>
      <protection locked="0"/>
    </xf>
    <xf numFmtId="0" fontId="4" fillId="2" borderId="18" xfId="0" applyFont="1" applyFill="1" applyBorder="1" applyAlignment="1" applyProtection="1">
      <alignment horizontal="left" vertical="center"/>
      <protection locked="0"/>
    </xf>
    <xf numFmtId="0" fontId="4" fillId="2" borderId="13" xfId="0" applyFont="1" applyFill="1" applyBorder="1" applyAlignment="1" applyProtection="1">
      <alignment horizontal="left" vertical="center"/>
      <protection locked="0"/>
    </xf>
    <xf numFmtId="4" fontId="4" fillId="2" borderId="14" xfId="0" applyNumberFormat="1" applyFont="1" applyFill="1" applyBorder="1" applyAlignment="1" applyProtection="1">
      <alignment horizontal="right"/>
      <protection locked="0"/>
    </xf>
    <xf numFmtId="4" fontId="4" fillId="2" borderId="18" xfId="0" applyNumberFormat="1" applyFont="1" applyFill="1" applyBorder="1" applyAlignment="1" applyProtection="1">
      <alignment horizontal="right"/>
      <protection locked="0"/>
    </xf>
    <xf numFmtId="4" fontId="4" fillId="2" borderId="13" xfId="0" applyNumberFormat="1" applyFont="1" applyFill="1" applyBorder="1" applyAlignment="1" applyProtection="1">
      <alignment horizontal="right"/>
      <protection locked="0"/>
    </xf>
    <xf numFmtId="0" fontId="4" fillId="0" borderId="10" xfId="0" applyFont="1" applyBorder="1" applyAlignment="1" applyProtection="1">
      <alignment horizontal="left"/>
    </xf>
    <xf numFmtId="0" fontId="4" fillId="0" borderId="11" xfId="0" applyFont="1" applyBorder="1" applyAlignment="1" applyProtection="1">
      <alignment horizontal="left"/>
    </xf>
    <xf numFmtId="0" fontId="4" fillId="0" borderId="12" xfId="0" applyFont="1" applyBorder="1" applyAlignment="1" applyProtection="1">
      <alignment horizontal="left"/>
    </xf>
    <xf numFmtId="0" fontId="4" fillId="0" borderId="13" xfId="0" applyFont="1" applyBorder="1" applyAlignment="1" applyProtection="1">
      <alignment horizontal="left"/>
    </xf>
    <xf numFmtId="0" fontId="4" fillId="0" borderId="12" xfId="0" applyFont="1" applyBorder="1" applyAlignment="1" applyProtection="1">
      <alignment horizontal="left" wrapText="1"/>
    </xf>
    <xf numFmtId="0" fontId="4" fillId="0" borderId="13" xfId="0" applyFont="1" applyBorder="1" applyAlignment="1" applyProtection="1">
      <alignment horizontal="left" wrapText="1"/>
    </xf>
    <xf numFmtId="0" fontId="4" fillId="2" borderId="14" xfId="0" applyFont="1" applyFill="1" applyBorder="1" applyAlignment="1" applyProtection="1">
      <alignment horizontal="left"/>
      <protection locked="0"/>
    </xf>
    <xf numFmtId="0" fontId="4" fillId="2" borderId="18" xfId="0" applyFont="1" applyFill="1" applyBorder="1" applyAlignment="1" applyProtection="1">
      <alignment horizontal="left"/>
      <protection locked="0"/>
    </xf>
    <xf numFmtId="0" fontId="4" fillId="2" borderId="15" xfId="0" applyFont="1" applyFill="1" applyBorder="1" applyAlignment="1" applyProtection="1">
      <alignment horizontal="left"/>
      <protection locked="0"/>
    </xf>
    <xf numFmtId="0" fontId="4" fillId="0" borderId="10" xfId="0" applyFont="1" applyBorder="1" applyAlignment="1" applyProtection="1">
      <alignment horizontal="left" wrapText="1"/>
    </xf>
    <xf numFmtId="0" fontId="4" fillId="0" borderId="11" xfId="0" applyFont="1" applyBorder="1" applyAlignment="1" applyProtection="1">
      <alignment horizontal="left" wrapText="1"/>
    </xf>
    <xf numFmtId="0" fontId="4" fillId="0" borderId="2" xfId="0" applyFont="1" applyFill="1" applyBorder="1" applyAlignment="1" applyProtection="1">
      <alignment horizontal="left" wrapText="1"/>
    </xf>
    <xf numFmtId="0" fontId="4" fillId="0" borderId="1" xfId="0" applyFont="1" applyFill="1" applyBorder="1" applyAlignment="1" applyProtection="1">
      <alignment horizontal="left" wrapText="1"/>
    </xf>
    <xf numFmtId="0" fontId="4" fillId="0" borderId="6" xfId="0" applyFont="1" applyFill="1" applyBorder="1" applyAlignment="1" applyProtection="1">
      <alignment horizontal="left" wrapText="1"/>
    </xf>
    <xf numFmtId="0" fontId="4" fillId="0" borderId="3" xfId="0" applyFont="1" applyFill="1" applyBorder="1" applyAlignment="1" applyProtection="1">
      <alignment horizontal="left" wrapText="1"/>
    </xf>
    <xf numFmtId="0" fontId="9" fillId="3" borderId="20" xfId="0" applyFont="1" applyFill="1" applyBorder="1" applyAlignment="1" applyProtection="1">
      <alignment horizontal="left"/>
    </xf>
    <xf numFmtId="0" fontId="9" fillId="3" borderId="23" xfId="0" applyFont="1" applyFill="1" applyBorder="1" applyAlignment="1" applyProtection="1">
      <alignment horizontal="left"/>
    </xf>
    <xf numFmtId="0" fontId="9" fillId="3" borderId="21" xfId="0" applyFont="1" applyFill="1" applyBorder="1" applyAlignment="1" applyProtection="1">
      <alignment horizontal="left"/>
    </xf>
    <xf numFmtId="4" fontId="4" fillId="2" borderId="16" xfId="0" applyNumberFormat="1" applyFont="1" applyFill="1" applyBorder="1" applyAlignment="1" applyProtection="1">
      <alignment horizontal="right"/>
      <protection locked="0"/>
    </xf>
    <xf numFmtId="4" fontId="4" fillId="2" borderId="19" xfId="0" applyNumberFormat="1" applyFont="1" applyFill="1" applyBorder="1" applyAlignment="1" applyProtection="1">
      <alignment horizontal="right"/>
      <protection locked="0"/>
    </xf>
    <xf numFmtId="4" fontId="4" fillId="2" borderId="11" xfId="0" applyNumberFormat="1" applyFont="1" applyFill="1" applyBorder="1" applyAlignment="1" applyProtection="1">
      <alignment horizontal="right"/>
      <protection locked="0"/>
    </xf>
    <xf numFmtId="0" fontId="4" fillId="2" borderId="16" xfId="0" applyFont="1" applyFill="1" applyBorder="1" applyAlignment="1" applyProtection="1">
      <alignment horizontal="left"/>
      <protection locked="0"/>
    </xf>
    <xf numFmtId="0" fontId="4" fillId="2" borderId="19" xfId="0" applyFont="1" applyFill="1" applyBorder="1" applyAlignment="1" applyProtection="1">
      <alignment horizontal="left"/>
      <protection locked="0"/>
    </xf>
    <xf numFmtId="0" fontId="4" fillId="2" borderId="17" xfId="0" applyFont="1" applyFill="1" applyBorder="1" applyAlignment="1" applyProtection="1">
      <alignment horizontal="left"/>
      <protection locked="0"/>
    </xf>
    <xf numFmtId="0" fontId="7" fillId="4" borderId="20" xfId="0" applyFont="1" applyFill="1" applyBorder="1" applyAlignment="1" applyProtection="1">
      <alignment horizontal="left"/>
    </xf>
    <xf numFmtId="0" fontId="7" fillId="4" borderId="23" xfId="0" applyFont="1" applyFill="1" applyBorder="1" applyAlignment="1" applyProtection="1">
      <alignment horizontal="left"/>
    </xf>
    <xf numFmtId="0" fontId="7" fillId="4" borderId="21" xfId="0" applyFont="1" applyFill="1" applyBorder="1" applyAlignment="1" applyProtection="1">
      <alignment horizontal="left"/>
    </xf>
    <xf numFmtId="0" fontId="4" fillId="0" borderId="6" xfId="0" applyFont="1" applyFill="1" applyBorder="1" applyAlignment="1" applyProtection="1">
      <alignment horizontal="left"/>
    </xf>
    <xf numFmtId="0" fontId="4" fillId="0" borderId="3" xfId="0" applyFont="1" applyFill="1" applyBorder="1" applyAlignment="1" applyProtection="1">
      <alignment horizontal="left"/>
    </xf>
    <xf numFmtId="0" fontId="4" fillId="0" borderId="1" xfId="0" applyFont="1" applyFill="1" applyBorder="1" applyAlignment="1" applyProtection="1">
      <alignment horizontal="left"/>
    </xf>
    <xf numFmtId="0" fontId="4" fillId="0" borderId="2" xfId="0" applyFont="1" applyFill="1" applyBorder="1" applyAlignment="1" applyProtection="1">
      <alignment horizontal="left"/>
    </xf>
    <xf numFmtId="0" fontId="4" fillId="0" borderId="12" xfId="0" applyFont="1" applyFill="1" applyBorder="1" applyAlignment="1" applyProtection="1">
      <alignment horizontal="left"/>
    </xf>
    <xf numFmtId="0" fontId="4" fillId="0" borderId="13" xfId="0" applyFont="1" applyFill="1" applyBorder="1" applyAlignment="1" applyProtection="1">
      <alignment horizontal="left"/>
    </xf>
    <xf numFmtId="0" fontId="7" fillId="4" borderId="12" xfId="0" applyFont="1" applyFill="1" applyBorder="1" applyAlignment="1" applyProtection="1">
      <alignment horizontal="left"/>
    </xf>
    <xf numFmtId="0" fontId="7" fillId="4" borderId="18" xfId="0" applyFont="1" applyFill="1" applyBorder="1" applyAlignment="1" applyProtection="1">
      <alignment horizontal="left"/>
    </xf>
    <xf numFmtId="0" fontId="7" fillId="4" borderId="15" xfId="0" applyFont="1" applyFill="1" applyBorder="1" applyAlignment="1" applyProtection="1">
      <alignment horizontal="left"/>
    </xf>
    <xf numFmtId="0" fontId="20" fillId="3" borderId="20" xfId="0" applyFont="1" applyFill="1" applyBorder="1" applyAlignment="1" applyProtection="1">
      <alignment horizontal="left"/>
    </xf>
    <xf numFmtId="0" fontId="20" fillId="3" borderId="23" xfId="0" applyFont="1" applyFill="1" applyBorder="1" applyAlignment="1" applyProtection="1">
      <alignment horizontal="left"/>
    </xf>
    <xf numFmtId="0" fontId="20" fillId="3" borderId="21" xfId="0" applyFont="1" applyFill="1" applyBorder="1" applyAlignment="1" applyProtection="1">
      <alignment horizontal="left"/>
    </xf>
    <xf numFmtId="0" fontId="14" fillId="5" borderId="35" xfId="1" applyFont="1" applyFill="1" applyBorder="1" applyAlignment="1" applyProtection="1">
      <alignment horizontal="center" vertical="center" wrapText="1"/>
    </xf>
    <xf numFmtId="0" fontId="14" fillId="5" borderId="21" xfId="1" applyFont="1" applyFill="1" applyBorder="1" applyAlignment="1" applyProtection="1">
      <alignment horizontal="center" vertical="center" wrapText="1"/>
    </xf>
    <xf numFmtId="0" fontId="15" fillId="0" borderId="22" xfId="1" applyFont="1" applyFill="1" applyBorder="1" applyAlignment="1" applyProtection="1">
      <alignment horizontal="left" vertical="center" wrapText="1" indent="1"/>
      <protection locked="0"/>
    </xf>
    <xf numFmtId="0" fontId="15" fillId="0" borderId="31" xfId="1" applyFont="1" applyFill="1" applyBorder="1" applyAlignment="1" applyProtection="1">
      <alignment horizontal="left" vertical="center" wrapText="1" indent="1"/>
      <protection locked="0"/>
    </xf>
    <xf numFmtId="0" fontId="15" fillId="6" borderId="30" xfId="1" applyFont="1" applyFill="1" applyBorder="1" applyAlignment="1" applyProtection="1">
      <alignment horizontal="center" vertical="center"/>
      <protection locked="0"/>
    </xf>
    <xf numFmtId="0" fontId="15" fillId="6" borderId="31" xfId="1" applyFont="1" applyFill="1" applyBorder="1" applyAlignment="1" applyProtection="1">
      <alignment horizontal="center" vertical="center"/>
      <protection locked="0"/>
    </xf>
    <xf numFmtId="0" fontId="20" fillId="0" borderId="22" xfId="1" applyFont="1" applyBorder="1" applyAlignment="1" applyProtection="1">
      <alignment horizontal="center" vertical="center"/>
      <protection locked="0"/>
    </xf>
    <xf numFmtId="0" fontId="20" fillId="0" borderId="31" xfId="1" applyFont="1" applyBorder="1" applyAlignment="1" applyProtection="1">
      <alignment horizontal="center" vertical="center"/>
      <protection locked="0"/>
    </xf>
    <xf numFmtId="0" fontId="14" fillId="0" borderId="0" xfId="1" applyFont="1" applyBorder="1" applyAlignment="1" applyProtection="1">
      <alignment horizontal="center" vertical="top" wrapText="1"/>
    </xf>
    <xf numFmtId="0" fontId="16" fillId="3" borderId="22" xfId="1" applyFont="1" applyFill="1" applyBorder="1" applyAlignment="1" applyProtection="1">
      <alignment horizontal="center" vertical="center"/>
    </xf>
    <xf numFmtId="0" fontId="16" fillId="3" borderId="30" xfId="1" applyFont="1" applyFill="1" applyBorder="1" applyAlignment="1" applyProtection="1">
      <alignment horizontal="center" vertical="center"/>
    </xf>
    <xf numFmtId="0" fontId="16" fillId="3" borderId="31" xfId="1" applyFont="1" applyFill="1" applyBorder="1" applyAlignment="1" applyProtection="1">
      <alignment horizontal="center" vertical="center"/>
    </xf>
    <xf numFmtId="0" fontId="15" fillId="0" borderId="30" xfId="1" applyFont="1" applyFill="1" applyBorder="1" applyAlignment="1" applyProtection="1">
      <alignment horizontal="left" vertical="center" wrapText="1" indent="1"/>
      <protection locked="0"/>
    </xf>
    <xf numFmtId="0" fontId="14" fillId="5" borderId="32" xfId="1" applyFont="1" applyFill="1" applyBorder="1" applyAlignment="1" applyProtection="1">
      <alignment horizontal="left" vertical="center" indent="1"/>
    </xf>
    <xf numFmtId="0" fontId="14" fillId="5" borderId="33" xfId="1" applyFont="1" applyFill="1" applyBorder="1" applyAlignment="1" applyProtection="1">
      <alignment horizontal="left" vertical="center" indent="1"/>
    </xf>
    <xf numFmtId="0" fontId="14" fillId="5" borderId="22" xfId="1" applyFont="1" applyFill="1" applyBorder="1" applyAlignment="1" applyProtection="1">
      <alignment horizontal="center" vertical="center" wrapText="1"/>
    </xf>
    <xf numFmtId="0" fontId="14" fillId="5" borderId="30" xfId="1" applyFont="1" applyFill="1" applyBorder="1" applyAlignment="1" applyProtection="1">
      <alignment horizontal="center" vertical="center" wrapText="1"/>
    </xf>
    <xf numFmtId="0" fontId="14" fillId="5" borderId="31" xfId="1" applyFont="1" applyFill="1" applyBorder="1" applyAlignment="1" applyProtection="1">
      <alignment horizontal="center" vertical="center" wrapText="1"/>
    </xf>
    <xf numFmtId="0" fontId="15" fillId="5" borderId="20" xfId="1" applyFont="1" applyFill="1" applyBorder="1" applyAlignment="1" applyProtection="1">
      <alignment horizontal="center" vertical="center" wrapText="1"/>
    </xf>
    <xf numFmtId="0" fontId="15" fillId="5" borderId="34" xfId="1" applyFont="1" applyFill="1" applyBorder="1" applyAlignment="1" applyProtection="1">
      <alignment horizontal="center" vertical="center" wrapText="1"/>
    </xf>
    <xf numFmtId="0" fontId="15" fillId="5" borderId="35" xfId="1" applyFont="1" applyFill="1" applyBorder="1" applyAlignment="1" applyProtection="1">
      <alignment horizontal="center" vertical="center" wrapText="1"/>
    </xf>
    <xf numFmtId="0" fontId="15" fillId="5" borderId="23" xfId="1" applyFont="1" applyFill="1" applyBorder="1" applyAlignment="1" applyProtection="1">
      <alignment horizontal="center" vertical="center" wrapText="1"/>
    </xf>
    <xf numFmtId="0" fontId="15" fillId="5" borderId="21" xfId="1" applyFont="1" applyFill="1" applyBorder="1" applyAlignment="1" applyProtection="1">
      <alignment horizontal="center" vertical="center" wrapText="1"/>
    </xf>
    <xf numFmtId="0" fontId="18" fillId="0" borderId="30" xfId="1" applyFont="1" applyFill="1" applyBorder="1" applyAlignment="1" applyProtection="1">
      <alignment horizontal="left" vertical="center" wrapText="1"/>
      <protection locked="0"/>
    </xf>
    <xf numFmtId="0" fontId="18" fillId="0" borderId="31" xfId="1" applyFont="1" applyFill="1" applyBorder="1" applyAlignment="1" applyProtection="1">
      <alignment horizontal="left" vertical="center" wrapText="1"/>
      <protection locked="0"/>
    </xf>
    <xf numFmtId="4" fontId="15" fillId="0" borderId="14" xfId="1" applyNumberFormat="1" applyFont="1" applyFill="1" applyBorder="1" applyAlignment="1" applyProtection="1">
      <alignment vertical="center"/>
      <protection locked="0"/>
    </xf>
    <xf numFmtId="4" fontId="15" fillId="0" borderId="13" xfId="1" applyNumberFormat="1" applyFont="1" applyFill="1" applyBorder="1" applyAlignment="1" applyProtection="1">
      <alignment vertical="center"/>
      <protection locked="0"/>
    </xf>
    <xf numFmtId="4" fontId="15" fillId="0" borderId="16" xfId="1" applyNumberFormat="1" applyFont="1" applyFill="1" applyBorder="1" applyAlignment="1" applyProtection="1">
      <alignment vertical="center"/>
      <protection locked="0"/>
    </xf>
    <xf numFmtId="4" fontId="15" fillId="0" borderId="11" xfId="1" applyNumberFormat="1" applyFont="1" applyFill="1" applyBorder="1" applyAlignment="1" applyProtection="1">
      <alignment vertical="center"/>
      <protection locked="0"/>
    </xf>
    <xf numFmtId="0" fontId="14" fillId="0" borderId="0" xfId="1" applyFont="1" applyBorder="1" applyAlignment="1" applyProtection="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4.emf"/><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4.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41148</xdr:colOff>
      <xdr:row>0</xdr:row>
      <xdr:rowOff>109611</xdr:rowOff>
    </xdr:from>
    <xdr:to>
      <xdr:col>3</xdr:col>
      <xdr:colOff>1151373</xdr:colOff>
      <xdr:row>5</xdr:row>
      <xdr:rowOff>117798</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726948" y="109611"/>
          <a:ext cx="2939025" cy="86543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38100</xdr:colOff>
          <xdr:row>12</xdr:row>
          <xdr:rowOff>0</xdr:rowOff>
        </xdr:from>
        <xdr:to>
          <xdr:col>1</xdr:col>
          <xdr:colOff>175260</xdr:colOff>
          <xdr:row>12</xdr:row>
          <xdr:rowOff>0</xdr:rowOff>
        </xdr:to>
        <xdr:sp macro="" textlink="">
          <xdr:nvSpPr>
            <xdr:cNvPr id="3106" name="CheckBoxCompteur" hidden="1">
              <a:extLst>
                <a:ext uri="{63B3BB69-23CF-44E3-9099-C40C66FF867C}">
                  <a14:compatExt spid="_x0000_s3106"/>
                </a:ext>
                <a:ext uri="{FF2B5EF4-FFF2-40B4-BE49-F238E27FC236}">
                  <a16:creationId xmlns:a16="http://schemas.microsoft.com/office/drawing/2014/main" id="{00000000-0008-0000-0100-00002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38100</xdr:colOff>
          <xdr:row>12</xdr:row>
          <xdr:rowOff>0</xdr:rowOff>
        </xdr:from>
        <xdr:to>
          <xdr:col>1</xdr:col>
          <xdr:colOff>175260</xdr:colOff>
          <xdr:row>12</xdr:row>
          <xdr:rowOff>0</xdr:rowOff>
        </xdr:to>
        <xdr:sp macro="" textlink="">
          <xdr:nvSpPr>
            <xdr:cNvPr id="3108" name="CheckBoxRejet" hidden="1">
              <a:extLst>
                <a:ext uri="{63B3BB69-23CF-44E3-9099-C40C66FF867C}">
                  <a14:compatExt spid="_x0000_s3108"/>
                </a:ext>
                <a:ext uri="{FF2B5EF4-FFF2-40B4-BE49-F238E27FC236}">
                  <a16:creationId xmlns:a16="http://schemas.microsoft.com/office/drawing/2014/main" id="{00000000-0008-0000-0100-000024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563880</xdr:colOff>
          <xdr:row>12</xdr:row>
          <xdr:rowOff>0</xdr:rowOff>
        </xdr:from>
        <xdr:to>
          <xdr:col>2</xdr:col>
          <xdr:colOff>693420</xdr:colOff>
          <xdr:row>12</xdr:row>
          <xdr:rowOff>0</xdr:rowOff>
        </xdr:to>
        <xdr:sp macro="" textlink="">
          <xdr:nvSpPr>
            <xdr:cNvPr id="3175" name="CheckBox4" hidden="1">
              <a:extLst>
                <a:ext uri="{63B3BB69-23CF-44E3-9099-C40C66FF867C}">
                  <a14:compatExt spid="_x0000_s3175"/>
                </a:ext>
                <a:ext uri="{FF2B5EF4-FFF2-40B4-BE49-F238E27FC236}">
                  <a16:creationId xmlns:a16="http://schemas.microsoft.com/office/drawing/2014/main" id="{00000000-0008-0000-0100-000067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1638300</xdr:colOff>
          <xdr:row>12</xdr:row>
          <xdr:rowOff>0</xdr:rowOff>
        </xdr:from>
        <xdr:to>
          <xdr:col>2</xdr:col>
          <xdr:colOff>1775460</xdr:colOff>
          <xdr:row>12</xdr:row>
          <xdr:rowOff>0</xdr:rowOff>
        </xdr:to>
        <xdr:sp macro="" textlink="">
          <xdr:nvSpPr>
            <xdr:cNvPr id="3177" name="CheckBox5" hidden="1">
              <a:extLst>
                <a:ext uri="{63B3BB69-23CF-44E3-9099-C40C66FF867C}">
                  <a14:compatExt spid="_x0000_s3177"/>
                </a:ext>
                <a:ext uri="{FF2B5EF4-FFF2-40B4-BE49-F238E27FC236}">
                  <a16:creationId xmlns:a16="http://schemas.microsoft.com/office/drawing/2014/main" id="{00000000-0008-0000-0100-000069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38100</xdr:colOff>
          <xdr:row>12</xdr:row>
          <xdr:rowOff>0</xdr:rowOff>
        </xdr:from>
        <xdr:to>
          <xdr:col>1</xdr:col>
          <xdr:colOff>175260</xdr:colOff>
          <xdr:row>12</xdr:row>
          <xdr:rowOff>0</xdr:rowOff>
        </xdr:to>
        <xdr:sp macro="" textlink="">
          <xdr:nvSpPr>
            <xdr:cNvPr id="3179" name="CheckBox1" hidden="1">
              <a:extLst>
                <a:ext uri="{63B3BB69-23CF-44E3-9099-C40C66FF867C}">
                  <a14:compatExt spid="_x0000_s3179"/>
                </a:ext>
                <a:ext uri="{FF2B5EF4-FFF2-40B4-BE49-F238E27FC236}">
                  <a16:creationId xmlns:a16="http://schemas.microsoft.com/office/drawing/2014/main" id="{00000000-0008-0000-0100-00006B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38100</xdr:colOff>
          <xdr:row>4</xdr:row>
          <xdr:rowOff>0</xdr:rowOff>
        </xdr:from>
        <xdr:to>
          <xdr:col>0</xdr:col>
          <xdr:colOff>175260</xdr:colOff>
          <xdr:row>4</xdr:row>
          <xdr:rowOff>0</xdr:rowOff>
        </xdr:to>
        <xdr:sp macro="" textlink="">
          <xdr:nvSpPr>
            <xdr:cNvPr id="6145" name="CheckBoxCompteur"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38100</xdr:colOff>
          <xdr:row>4</xdr:row>
          <xdr:rowOff>0</xdr:rowOff>
        </xdr:from>
        <xdr:to>
          <xdr:col>0</xdr:col>
          <xdr:colOff>175260</xdr:colOff>
          <xdr:row>4</xdr:row>
          <xdr:rowOff>0</xdr:rowOff>
        </xdr:to>
        <xdr:sp macro="" textlink="">
          <xdr:nvSpPr>
            <xdr:cNvPr id="6146" name="CheckBoxRejet"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4</xdr:row>
          <xdr:rowOff>0</xdr:rowOff>
        </xdr:from>
        <xdr:to>
          <xdr:col>1</xdr:col>
          <xdr:colOff>0</xdr:colOff>
          <xdr:row>4</xdr:row>
          <xdr:rowOff>0</xdr:rowOff>
        </xdr:to>
        <xdr:sp macro="" textlink="">
          <xdr:nvSpPr>
            <xdr:cNvPr id="6147" name="CheckBox4" hidden="1">
              <a:extLst>
                <a:ext uri="{63B3BB69-23CF-44E3-9099-C40C66FF867C}">
                  <a14:compatExt spid="_x0000_s6147"/>
                </a:ext>
                <a:ext uri="{FF2B5EF4-FFF2-40B4-BE49-F238E27FC236}">
                  <a16:creationId xmlns:a16="http://schemas.microsoft.com/office/drawing/2014/main" id="{00000000-0008-0000-0200-00000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4</xdr:row>
          <xdr:rowOff>0</xdr:rowOff>
        </xdr:from>
        <xdr:to>
          <xdr:col>1</xdr:col>
          <xdr:colOff>0</xdr:colOff>
          <xdr:row>4</xdr:row>
          <xdr:rowOff>0</xdr:rowOff>
        </xdr:to>
        <xdr:sp macro="" textlink="">
          <xdr:nvSpPr>
            <xdr:cNvPr id="6148" name="CheckBox5" hidden="1">
              <a:extLst>
                <a:ext uri="{63B3BB69-23CF-44E3-9099-C40C66FF867C}">
                  <a14:compatExt spid="_x0000_s6148"/>
                </a:ext>
                <a:ext uri="{FF2B5EF4-FFF2-40B4-BE49-F238E27FC236}">
                  <a16:creationId xmlns:a16="http://schemas.microsoft.com/office/drawing/2014/main" id="{00000000-0008-0000-0200-00000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38100</xdr:colOff>
          <xdr:row>4</xdr:row>
          <xdr:rowOff>0</xdr:rowOff>
        </xdr:from>
        <xdr:to>
          <xdr:col>0</xdr:col>
          <xdr:colOff>175260</xdr:colOff>
          <xdr:row>4</xdr:row>
          <xdr:rowOff>0</xdr:rowOff>
        </xdr:to>
        <xdr:sp macro="" textlink="">
          <xdr:nvSpPr>
            <xdr:cNvPr id="6149" name="CheckBox1" hidden="1">
              <a:extLst>
                <a:ext uri="{63B3BB69-23CF-44E3-9099-C40C66FF867C}">
                  <a14:compatExt spid="_x0000_s6149"/>
                </a:ext>
                <a:ext uri="{FF2B5EF4-FFF2-40B4-BE49-F238E27FC236}">
                  <a16:creationId xmlns:a16="http://schemas.microsoft.com/office/drawing/2014/main" id="{00000000-0008-0000-0200-00000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oneCellAnchor>
    <xdr:from>
      <xdr:col>0</xdr:col>
      <xdr:colOff>2028825</xdr:colOff>
      <xdr:row>11</xdr:row>
      <xdr:rowOff>0</xdr:rowOff>
    </xdr:from>
    <xdr:ext cx="184731" cy="264560"/>
    <xdr:sp macro="" textlink="">
      <xdr:nvSpPr>
        <xdr:cNvPr id="7" name="TextBox 6">
          <a:extLst>
            <a:ext uri="{FF2B5EF4-FFF2-40B4-BE49-F238E27FC236}">
              <a16:creationId xmlns:a16="http://schemas.microsoft.com/office/drawing/2014/main" id="{00000000-0008-0000-0200-000007000000}"/>
            </a:ext>
          </a:extLst>
        </xdr:cNvPr>
        <xdr:cNvSpPr txBox="1"/>
      </xdr:nvSpPr>
      <xdr:spPr>
        <a:xfrm>
          <a:off x="1276350"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12</xdr:row>
      <xdr:rowOff>0</xdr:rowOff>
    </xdr:from>
    <xdr:ext cx="184731" cy="264560"/>
    <xdr:sp macro="" textlink="">
      <xdr:nvSpPr>
        <xdr:cNvPr id="9" name="TextBox 8">
          <a:extLst>
            <a:ext uri="{FF2B5EF4-FFF2-40B4-BE49-F238E27FC236}">
              <a16:creationId xmlns:a16="http://schemas.microsoft.com/office/drawing/2014/main" id="{00000000-0008-0000-0200-000009000000}"/>
            </a:ext>
          </a:extLst>
        </xdr:cNvPr>
        <xdr:cNvSpPr txBox="1"/>
      </xdr:nvSpPr>
      <xdr:spPr>
        <a:xfrm>
          <a:off x="1276350"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12</xdr:row>
      <xdr:rowOff>0</xdr:rowOff>
    </xdr:from>
    <xdr:ext cx="184731" cy="264560"/>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276350"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12</xdr:row>
      <xdr:rowOff>0</xdr:rowOff>
    </xdr:from>
    <xdr:ext cx="184731" cy="264560"/>
    <xdr:sp macro="" textlink="">
      <xdr:nvSpPr>
        <xdr:cNvPr id="11" name="TextBox 10">
          <a:extLst>
            <a:ext uri="{FF2B5EF4-FFF2-40B4-BE49-F238E27FC236}">
              <a16:creationId xmlns:a16="http://schemas.microsoft.com/office/drawing/2014/main" id="{00000000-0008-0000-0200-00000B000000}"/>
            </a:ext>
          </a:extLst>
        </xdr:cNvPr>
        <xdr:cNvSpPr txBox="1"/>
      </xdr:nvSpPr>
      <xdr:spPr>
        <a:xfrm>
          <a:off x="1276350"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5</xdr:col>
      <xdr:colOff>0</xdr:colOff>
      <xdr:row>12</xdr:row>
      <xdr:rowOff>0</xdr:rowOff>
    </xdr:from>
    <xdr:ext cx="184731" cy="264560"/>
    <xdr:sp macro="" textlink="">
      <xdr:nvSpPr>
        <xdr:cNvPr id="12" name="TextBox 11">
          <a:extLst>
            <a:ext uri="{FF2B5EF4-FFF2-40B4-BE49-F238E27FC236}">
              <a16:creationId xmlns:a16="http://schemas.microsoft.com/office/drawing/2014/main" id="{00000000-0008-0000-0200-00000C000000}"/>
            </a:ext>
          </a:extLst>
        </xdr:cNvPr>
        <xdr:cNvSpPr txBox="1"/>
      </xdr:nvSpPr>
      <xdr:spPr>
        <a:xfrm>
          <a:off x="6981825"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5</xdr:col>
      <xdr:colOff>0</xdr:colOff>
      <xdr:row>12</xdr:row>
      <xdr:rowOff>0</xdr:rowOff>
    </xdr:from>
    <xdr:ext cx="184731" cy="264560"/>
    <xdr:sp macro="" textlink="">
      <xdr:nvSpPr>
        <xdr:cNvPr id="13" name="TextBox 12">
          <a:extLst>
            <a:ext uri="{FF2B5EF4-FFF2-40B4-BE49-F238E27FC236}">
              <a16:creationId xmlns:a16="http://schemas.microsoft.com/office/drawing/2014/main" id="{00000000-0008-0000-0200-00000D000000}"/>
            </a:ext>
          </a:extLst>
        </xdr:cNvPr>
        <xdr:cNvSpPr txBox="1"/>
      </xdr:nvSpPr>
      <xdr:spPr>
        <a:xfrm>
          <a:off x="6981825"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12</xdr:row>
      <xdr:rowOff>0</xdr:rowOff>
    </xdr:from>
    <xdr:ext cx="184731" cy="264560"/>
    <xdr:sp macro="" textlink="">
      <xdr:nvSpPr>
        <xdr:cNvPr id="14" name="TextBox 13">
          <a:extLst>
            <a:ext uri="{FF2B5EF4-FFF2-40B4-BE49-F238E27FC236}">
              <a16:creationId xmlns:a16="http://schemas.microsoft.com/office/drawing/2014/main" id="{00000000-0008-0000-0200-00000E000000}"/>
            </a:ext>
          </a:extLst>
        </xdr:cNvPr>
        <xdr:cNvSpPr txBox="1"/>
      </xdr:nvSpPr>
      <xdr:spPr>
        <a:xfrm>
          <a:off x="1276350"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5</xdr:col>
      <xdr:colOff>0</xdr:colOff>
      <xdr:row>11</xdr:row>
      <xdr:rowOff>0</xdr:rowOff>
    </xdr:from>
    <xdr:ext cx="184731" cy="264560"/>
    <xdr:sp macro="" textlink="">
      <xdr:nvSpPr>
        <xdr:cNvPr id="15" name="TextBox 14">
          <a:extLst>
            <a:ext uri="{FF2B5EF4-FFF2-40B4-BE49-F238E27FC236}">
              <a16:creationId xmlns:a16="http://schemas.microsoft.com/office/drawing/2014/main" id="{00000000-0008-0000-0200-00000F000000}"/>
            </a:ext>
          </a:extLst>
        </xdr:cNvPr>
        <xdr:cNvSpPr txBox="1"/>
      </xdr:nvSpPr>
      <xdr:spPr>
        <a:xfrm>
          <a:off x="6981825"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12</xdr:row>
      <xdr:rowOff>0</xdr:rowOff>
    </xdr:from>
    <xdr:ext cx="184731" cy="264560"/>
    <xdr:sp macro="" textlink="">
      <xdr:nvSpPr>
        <xdr:cNvPr id="16" name="TextBox 15">
          <a:extLst>
            <a:ext uri="{FF2B5EF4-FFF2-40B4-BE49-F238E27FC236}">
              <a16:creationId xmlns:a16="http://schemas.microsoft.com/office/drawing/2014/main" id="{00000000-0008-0000-0200-000010000000}"/>
            </a:ext>
          </a:extLst>
        </xdr:cNvPr>
        <xdr:cNvSpPr txBox="1"/>
      </xdr:nvSpPr>
      <xdr:spPr>
        <a:xfrm>
          <a:off x="1276350"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5</xdr:col>
      <xdr:colOff>0</xdr:colOff>
      <xdr:row>12</xdr:row>
      <xdr:rowOff>0</xdr:rowOff>
    </xdr:from>
    <xdr:ext cx="184731" cy="264560"/>
    <xdr:sp macro="" textlink="">
      <xdr:nvSpPr>
        <xdr:cNvPr id="17" name="TextBox 16">
          <a:extLst>
            <a:ext uri="{FF2B5EF4-FFF2-40B4-BE49-F238E27FC236}">
              <a16:creationId xmlns:a16="http://schemas.microsoft.com/office/drawing/2014/main" id="{00000000-0008-0000-0200-000011000000}"/>
            </a:ext>
          </a:extLst>
        </xdr:cNvPr>
        <xdr:cNvSpPr txBox="1"/>
      </xdr:nvSpPr>
      <xdr:spPr>
        <a:xfrm>
          <a:off x="6981825"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12</xdr:row>
      <xdr:rowOff>0</xdr:rowOff>
    </xdr:from>
    <xdr:ext cx="184731" cy="264560"/>
    <xdr:sp macro="" textlink="">
      <xdr:nvSpPr>
        <xdr:cNvPr id="18" name="TextBox 17">
          <a:extLst>
            <a:ext uri="{FF2B5EF4-FFF2-40B4-BE49-F238E27FC236}">
              <a16:creationId xmlns:a16="http://schemas.microsoft.com/office/drawing/2014/main" id="{00000000-0008-0000-0200-000012000000}"/>
            </a:ext>
          </a:extLst>
        </xdr:cNvPr>
        <xdr:cNvSpPr txBox="1"/>
      </xdr:nvSpPr>
      <xdr:spPr>
        <a:xfrm>
          <a:off x="1276350"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5</xdr:col>
      <xdr:colOff>0</xdr:colOff>
      <xdr:row>12</xdr:row>
      <xdr:rowOff>0</xdr:rowOff>
    </xdr:from>
    <xdr:ext cx="184731" cy="264560"/>
    <xdr:sp macro="" textlink="">
      <xdr:nvSpPr>
        <xdr:cNvPr id="19" name="TextBox 18">
          <a:extLst>
            <a:ext uri="{FF2B5EF4-FFF2-40B4-BE49-F238E27FC236}">
              <a16:creationId xmlns:a16="http://schemas.microsoft.com/office/drawing/2014/main" id="{00000000-0008-0000-0200-000013000000}"/>
            </a:ext>
          </a:extLst>
        </xdr:cNvPr>
        <xdr:cNvSpPr txBox="1"/>
      </xdr:nvSpPr>
      <xdr:spPr>
        <a:xfrm>
          <a:off x="6981825"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12</xdr:row>
      <xdr:rowOff>0</xdr:rowOff>
    </xdr:from>
    <xdr:ext cx="184731" cy="264560"/>
    <xdr:sp macro="" textlink="">
      <xdr:nvSpPr>
        <xdr:cNvPr id="20" name="TextBox 19">
          <a:extLst>
            <a:ext uri="{FF2B5EF4-FFF2-40B4-BE49-F238E27FC236}">
              <a16:creationId xmlns:a16="http://schemas.microsoft.com/office/drawing/2014/main" id="{00000000-0008-0000-0200-000014000000}"/>
            </a:ext>
          </a:extLst>
        </xdr:cNvPr>
        <xdr:cNvSpPr txBox="1"/>
      </xdr:nvSpPr>
      <xdr:spPr>
        <a:xfrm>
          <a:off x="1276350"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5</xdr:col>
      <xdr:colOff>0</xdr:colOff>
      <xdr:row>12</xdr:row>
      <xdr:rowOff>0</xdr:rowOff>
    </xdr:from>
    <xdr:ext cx="184731" cy="264560"/>
    <xdr:sp macro="" textlink="">
      <xdr:nvSpPr>
        <xdr:cNvPr id="21" name="TextBox 20">
          <a:extLst>
            <a:ext uri="{FF2B5EF4-FFF2-40B4-BE49-F238E27FC236}">
              <a16:creationId xmlns:a16="http://schemas.microsoft.com/office/drawing/2014/main" id="{00000000-0008-0000-0200-000015000000}"/>
            </a:ext>
          </a:extLst>
        </xdr:cNvPr>
        <xdr:cNvSpPr txBox="1"/>
      </xdr:nvSpPr>
      <xdr:spPr>
        <a:xfrm>
          <a:off x="6981825"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12</xdr:row>
      <xdr:rowOff>0</xdr:rowOff>
    </xdr:from>
    <xdr:ext cx="184731" cy="264560"/>
    <xdr:sp macro="" textlink="">
      <xdr:nvSpPr>
        <xdr:cNvPr id="22" name="TextBox 21">
          <a:extLst>
            <a:ext uri="{FF2B5EF4-FFF2-40B4-BE49-F238E27FC236}">
              <a16:creationId xmlns:a16="http://schemas.microsoft.com/office/drawing/2014/main" id="{00000000-0008-0000-0200-000016000000}"/>
            </a:ext>
          </a:extLst>
        </xdr:cNvPr>
        <xdr:cNvSpPr txBox="1"/>
      </xdr:nvSpPr>
      <xdr:spPr>
        <a:xfrm>
          <a:off x="1276350"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12</xdr:row>
      <xdr:rowOff>0</xdr:rowOff>
    </xdr:from>
    <xdr:ext cx="184731" cy="264560"/>
    <xdr:sp macro="" textlink="">
      <xdr:nvSpPr>
        <xdr:cNvPr id="23" name="TextBox 22">
          <a:extLst>
            <a:ext uri="{FF2B5EF4-FFF2-40B4-BE49-F238E27FC236}">
              <a16:creationId xmlns:a16="http://schemas.microsoft.com/office/drawing/2014/main" id="{00000000-0008-0000-0200-000017000000}"/>
            </a:ext>
          </a:extLst>
        </xdr:cNvPr>
        <xdr:cNvSpPr txBox="1"/>
      </xdr:nvSpPr>
      <xdr:spPr>
        <a:xfrm>
          <a:off x="1276350"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5</xdr:col>
      <xdr:colOff>0</xdr:colOff>
      <xdr:row>12</xdr:row>
      <xdr:rowOff>0</xdr:rowOff>
    </xdr:from>
    <xdr:ext cx="184731" cy="264560"/>
    <xdr:sp macro="" textlink="">
      <xdr:nvSpPr>
        <xdr:cNvPr id="24" name="TextBox 23">
          <a:extLst>
            <a:ext uri="{FF2B5EF4-FFF2-40B4-BE49-F238E27FC236}">
              <a16:creationId xmlns:a16="http://schemas.microsoft.com/office/drawing/2014/main" id="{00000000-0008-0000-0200-000018000000}"/>
            </a:ext>
          </a:extLst>
        </xdr:cNvPr>
        <xdr:cNvSpPr txBox="1"/>
      </xdr:nvSpPr>
      <xdr:spPr>
        <a:xfrm>
          <a:off x="6981825"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12</xdr:row>
      <xdr:rowOff>0</xdr:rowOff>
    </xdr:from>
    <xdr:ext cx="184731" cy="264560"/>
    <xdr:sp macro="" textlink="">
      <xdr:nvSpPr>
        <xdr:cNvPr id="25" name="TextBox 24">
          <a:extLst>
            <a:ext uri="{FF2B5EF4-FFF2-40B4-BE49-F238E27FC236}">
              <a16:creationId xmlns:a16="http://schemas.microsoft.com/office/drawing/2014/main" id="{00000000-0008-0000-0200-000019000000}"/>
            </a:ext>
          </a:extLst>
        </xdr:cNvPr>
        <xdr:cNvSpPr txBox="1"/>
      </xdr:nvSpPr>
      <xdr:spPr>
        <a:xfrm>
          <a:off x="1276350"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5</xdr:col>
      <xdr:colOff>0</xdr:colOff>
      <xdr:row>12</xdr:row>
      <xdr:rowOff>0</xdr:rowOff>
    </xdr:from>
    <xdr:ext cx="184731" cy="264560"/>
    <xdr:sp macro="" textlink="">
      <xdr:nvSpPr>
        <xdr:cNvPr id="26" name="TextBox 25">
          <a:extLst>
            <a:ext uri="{FF2B5EF4-FFF2-40B4-BE49-F238E27FC236}">
              <a16:creationId xmlns:a16="http://schemas.microsoft.com/office/drawing/2014/main" id="{00000000-0008-0000-0200-00001A000000}"/>
            </a:ext>
          </a:extLst>
        </xdr:cNvPr>
        <xdr:cNvSpPr txBox="1"/>
      </xdr:nvSpPr>
      <xdr:spPr>
        <a:xfrm>
          <a:off x="6981825"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12</xdr:row>
      <xdr:rowOff>0</xdr:rowOff>
    </xdr:from>
    <xdr:ext cx="184731" cy="264560"/>
    <xdr:sp macro="" textlink="">
      <xdr:nvSpPr>
        <xdr:cNvPr id="27" name="TextBox 26">
          <a:extLst>
            <a:ext uri="{FF2B5EF4-FFF2-40B4-BE49-F238E27FC236}">
              <a16:creationId xmlns:a16="http://schemas.microsoft.com/office/drawing/2014/main" id="{00000000-0008-0000-0200-00001B000000}"/>
            </a:ext>
          </a:extLst>
        </xdr:cNvPr>
        <xdr:cNvSpPr txBox="1"/>
      </xdr:nvSpPr>
      <xdr:spPr>
        <a:xfrm>
          <a:off x="1276350"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5</xdr:col>
      <xdr:colOff>0</xdr:colOff>
      <xdr:row>12</xdr:row>
      <xdr:rowOff>0</xdr:rowOff>
    </xdr:from>
    <xdr:ext cx="184731" cy="264560"/>
    <xdr:sp macro="" textlink="">
      <xdr:nvSpPr>
        <xdr:cNvPr id="28" name="TextBox 27">
          <a:extLst>
            <a:ext uri="{FF2B5EF4-FFF2-40B4-BE49-F238E27FC236}">
              <a16:creationId xmlns:a16="http://schemas.microsoft.com/office/drawing/2014/main" id="{00000000-0008-0000-0200-00001C000000}"/>
            </a:ext>
          </a:extLst>
        </xdr:cNvPr>
        <xdr:cNvSpPr txBox="1"/>
      </xdr:nvSpPr>
      <xdr:spPr>
        <a:xfrm>
          <a:off x="6981825"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3</xdr:col>
      <xdr:colOff>2028825</xdr:colOff>
      <xdr:row>11</xdr:row>
      <xdr:rowOff>0</xdr:rowOff>
    </xdr:from>
    <xdr:ext cx="184731" cy="264560"/>
    <xdr:sp macro="" textlink="">
      <xdr:nvSpPr>
        <xdr:cNvPr id="29" name="TextBox 28">
          <a:extLst>
            <a:ext uri="{FF2B5EF4-FFF2-40B4-BE49-F238E27FC236}">
              <a16:creationId xmlns:a16="http://schemas.microsoft.com/office/drawing/2014/main" id="{00000000-0008-0000-0200-00001D000000}"/>
            </a:ext>
          </a:extLst>
        </xdr:cNvPr>
        <xdr:cNvSpPr txBox="1"/>
      </xdr:nvSpPr>
      <xdr:spPr>
        <a:xfrm>
          <a:off x="4933950"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20</xdr:row>
      <xdr:rowOff>0</xdr:rowOff>
    </xdr:from>
    <xdr:ext cx="184731" cy="264560"/>
    <xdr:sp macro="" textlink="">
      <xdr:nvSpPr>
        <xdr:cNvPr id="30" name="TextBox 29">
          <a:extLst>
            <a:ext uri="{FF2B5EF4-FFF2-40B4-BE49-F238E27FC236}">
              <a16:creationId xmlns:a16="http://schemas.microsoft.com/office/drawing/2014/main" id="{00000000-0008-0000-0200-00001E000000}"/>
            </a:ext>
          </a:extLst>
        </xdr:cNvPr>
        <xdr:cNvSpPr txBox="1"/>
      </xdr:nvSpPr>
      <xdr:spPr>
        <a:xfrm>
          <a:off x="1276350" y="794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21</xdr:row>
      <xdr:rowOff>0</xdr:rowOff>
    </xdr:from>
    <xdr:ext cx="184731" cy="264560"/>
    <xdr:sp macro="" textlink="">
      <xdr:nvSpPr>
        <xdr:cNvPr id="31" name="TextBox 30">
          <a:extLst>
            <a:ext uri="{FF2B5EF4-FFF2-40B4-BE49-F238E27FC236}">
              <a16:creationId xmlns:a16="http://schemas.microsoft.com/office/drawing/2014/main" id="{00000000-0008-0000-0200-00001F000000}"/>
            </a:ext>
          </a:extLst>
        </xdr:cNvPr>
        <xdr:cNvSpPr txBox="1"/>
      </xdr:nvSpPr>
      <xdr:spPr>
        <a:xfrm>
          <a:off x="1276350" y="8372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21</xdr:row>
      <xdr:rowOff>0</xdr:rowOff>
    </xdr:from>
    <xdr:ext cx="184731" cy="264560"/>
    <xdr:sp macro="" textlink="">
      <xdr:nvSpPr>
        <xdr:cNvPr id="32" name="TextBox 31">
          <a:extLst>
            <a:ext uri="{FF2B5EF4-FFF2-40B4-BE49-F238E27FC236}">
              <a16:creationId xmlns:a16="http://schemas.microsoft.com/office/drawing/2014/main" id="{00000000-0008-0000-0200-000020000000}"/>
            </a:ext>
          </a:extLst>
        </xdr:cNvPr>
        <xdr:cNvSpPr txBox="1"/>
      </xdr:nvSpPr>
      <xdr:spPr>
        <a:xfrm>
          <a:off x="1276350" y="8372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21</xdr:row>
      <xdr:rowOff>0</xdr:rowOff>
    </xdr:from>
    <xdr:ext cx="184731" cy="264560"/>
    <xdr:sp macro="" textlink="">
      <xdr:nvSpPr>
        <xdr:cNvPr id="33" name="TextBox 32">
          <a:extLst>
            <a:ext uri="{FF2B5EF4-FFF2-40B4-BE49-F238E27FC236}">
              <a16:creationId xmlns:a16="http://schemas.microsoft.com/office/drawing/2014/main" id="{00000000-0008-0000-0200-000021000000}"/>
            </a:ext>
          </a:extLst>
        </xdr:cNvPr>
        <xdr:cNvSpPr txBox="1"/>
      </xdr:nvSpPr>
      <xdr:spPr>
        <a:xfrm>
          <a:off x="1276350" y="8372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5</xdr:col>
      <xdr:colOff>0</xdr:colOff>
      <xdr:row>21</xdr:row>
      <xdr:rowOff>0</xdr:rowOff>
    </xdr:from>
    <xdr:ext cx="184731" cy="264560"/>
    <xdr:sp macro="" textlink="">
      <xdr:nvSpPr>
        <xdr:cNvPr id="34" name="TextBox 33">
          <a:extLst>
            <a:ext uri="{FF2B5EF4-FFF2-40B4-BE49-F238E27FC236}">
              <a16:creationId xmlns:a16="http://schemas.microsoft.com/office/drawing/2014/main" id="{00000000-0008-0000-0200-000022000000}"/>
            </a:ext>
          </a:extLst>
        </xdr:cNvPr>
        <xdr:cNvSpPr txBox="1"/>
      </xdr:nvSpPr>
      <xdr:spPr>
        <a:xfrm>
          <a:off x="6981825" y="8372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5</xdr:col>
      <xdr:colOff>0</xdr:colOff>
      <xdr:row>21</xdr:row>
      <xdr:rowOff>0</xdr:rowOff>
    </xdr:from>
    <xdr:ext cx="184731" cy="264560"/>
    <xdr:sp macro="" textlink="">
      <xdr:nvSpPr>
        <xdr:cNvPr id="35" name="TextBox 34">
          <a:extLst>
            <a:ext uri="{FF2B5EF4-FFF2-40B4-BE49-F238E27FC236}">
              <a16:creationId xmlns:a16="http://schemas.microsoft.com/office/drawing/2014/main" id="{00000000-0008-0000-0200-000023000000}"/>
            </a:ext>
          </a:extLst>
        </xdr:cNvPr>
        <xdr:cNvSpPr txBox="1"/>
      </xdr:nvSpPr>
      <xdr:spPr>
        <a:xfrm>
          <a:off x="6981825" y="8372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21</xdr:row>
      <xdr:rowOff>0</xdr:rowOff>
    </xdr:from>
    <xdr:ext cx="184731" cy="264560"/>
    <xdr:sp macro="" textlink="">
      <xdr:nvSpPr>
        <xdr:cNvPr id="36" name="TextBox 35">
          <a:extLst>
            <a:ext uri="{FF2B5EF4-FFF2-40B4-BE49-F238E27FC236}">
              <a16:creationId xmlns:a16="http://schemas.microsoft.com/office/drawing/2014/main" id="{00000000-0008-0000-0200-000024000000}"/>
            </a:ext>
          </a:extLst>
        </xdr:cNvPr>
        <xdr:cNvSpPr txBox="1"/>
      </xdr:nvSpPr>
      <xdr:spPr>
        <a:xfrm>
          <a:off x="1276350" y="8372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5</xdr:col>
      <xdr:colOff>0</xdr:colOff>
      <xdr:row>20</xdr:row>
      <xdr:rowOff>0</xdr:rowOff>
    </xdr:from>
    <xdr:ext cx="184731" cy="264560"/>
    <xdr:sp macro="" textlink="">
      <xdr:nvSpPr>
        <xdr:cNvPr id="37" name="TextBox 36">
          <a:extLst>
            <a:ext uri="{FF2B5EF4-FFF2-40B4-BE49-F238E27FC236}">
              <a16:creationId xmlns:a16="http://schemas.microsoft.com/office/drawing/2014/main" id="{00000000-0008-0000-0200-000025000000}"/>
            </a:ext>
          </a:extLst>
        </xdr:cNvPr>
        <xdr:cNvSpPr txBox="1"/>
      </xdr:nvSpPr>
      <xdr:spPr>
        <a:xfrm>
          <a:off x="6981825" y="794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21</xdr:row>
      <xdr:rowOff>0</xdr:rowOff>
    </xdr:from>
    <xdr:ext cx="184731" cy="264560"/>
    <xdr:sp macro="" textlink="">
      <xdr:nvSpPr>
        <xdr:cNvPr id="38" name="TextBox 37">
          <a:extLst>
            <a:ext uri="{FF2B5EF4-FFF2-40B4-BE49-F238E27FC236}">
              <a16:creationId xmlns:a16="http://schemas.microsoft.com/office/drawing/2014/main" id="{00000000-0008-0000-0200-000026000000}"/>
            </a:ext>
          </a:extLst>
        </xdr:cNvPr>
        <xdr:cNvSpPr txBox="1"/>
      </xdr:nvSpPr>
      <xdr:spPr>
        <a:xfrm>
          <a:off x="1276350" y="8372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5</xdr:col>
      <xdr:colOff>0</xdr:colOff>
      <xdr:row>21</xdr:row>
      <xdr:rowOff>0</xdr:rowOff>
    </xdr:from>
    <xdr:ext cx="184731" cy="264560"/>
    <xdr:sp macro="" textlink="">
      <xdr:nvSpPr>
        <xdr:cNvPr id="39" name="TextBox 38">
          <a:extLst>
            <a:ext uri="{FF2B5EF4-FFF2-40B4-BE49-F238E27FC236}">
              <a16:creationId xmlns:a16="http://schemas.microsoft.com/office/drawing/2014/main" id="{00000000-0008-0000-0200-000027000000}"/>
            </a:ext>
          </a:extLst>
        </xdr:cNvPr>
        <xdr:cNvSpPr txBox="1"/>
      </xdr:nvSpPr>
      <xdr:spPr>
        <a:xfrm>
          <a:off x="6981825" y="8372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21</xdr:row>
      <xdr:rowOff>0</xdr:rowOff>
    </xdr:from>
    <xdr:ext cx="184731" cy="264560"/>
    <xdr:sp macro="" textlink="">
      <xdr:nvSpPr>
        <xdr:cNvPr id="40" name="TextBox 39">
          <a:extLst>
            <a:ext uri="{FF2B5EF4-FFF2-40B4-BE49-F238E27FC236}">
              <a16:creationId xmlns:a16="http://schemas.microsoft.com/office/drawing/2014/main" id="{00000000-0008-0000-0200-000028000000}"/>
            </a:ext>
          </a:extLst>
        </xdr:cNvPr>
        <xdr:cNvSpPr txBox="1"/>
      </xdr:nvSpPr>
      <xdr:spPr>
        <a:xfrm>
          <a:off x="1276350" y="8372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5</xdr:col>
      <xdr:colOff>0</xdr:colOff>
      <xdr:row>21</xdr:row>
      <xdr:rowOff>0</xdr:rowOff>
    </xdr:from>
    <xdr:ext cx="184731" cy="264560"/>
    <xdr:sp macro="" textlink="">
      <xdr:nvSpPr>
        <xdr:cNvPr id="41" name="TextBox 40">
          <a:extLst>
            <a:ext uri="{FF2B5EF4-FFF2-40B4-BE49-F238E27FC236}">
              <a16:creationId xmlns:a16="http://schemas.microsoft.com/office/drawing/2014/main" id="{00000000-0008-0000-0200-000029000000}"/>
            </a:ext>
          </a:extLst>
        </xdr:cNvPr>
        <xdr:cNvSpPr txBox="1"/>
      </xdr:nvSpPr>
      <xdr:spPr>
        <a:xfrm>
          <a:off x="6981825" y="8372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21</xdr:row>
      <xdr:rowOff>0</xdr:rowOff>
    </xdr:from>
    <xdr:ext cx="184731" cy="264560"/>
    <xdr:sp macro="" textlink="">
      <xdr:nvSpPr>
        <xdr:cNvPr id="42" name="TextBox 41">
          <a:extLst>
            <a:ext uri="{FF2B5EF4-FFF2-40B4-BE49-F238E27FC236}">
              <a16:creationId xmlns:a16="http://schemas.microsoft.com/office/drawing/2014/main" id="{00000000-0008-0000-0200-00002A000000}"/>
            </a:ext>
          </a:extLst>
        </xdr:cNvPr>
        <xdr:cNvSpPr txBox="1"/>
      </xdr:nvSpPr>
      <xdr:spPr>
        <a:xfrm>
          <a:off x="1276350" y="8372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5</xdr:col>
      <xdr:colOff>0</xdr:colOff>
      <xdr:row>21</xdr:row>
      <xdr:rowOff>0</xdr:rowOff>
    </xdr:from>
    <xdr:ext cx="184731" cy="264560"/>
    <xdr:sp macro="" textlink="">
      <xdr:nvSpPr>
        <xdr:cNvPr id="43" name="TextBox 42">
          <a:extLst>
            <a:ext uri="{FF2B5EF4-FFF2-40B4-BE49-F238E27FC236}">
              <a16:creationId xmlns:a16="http://schemas.microsoft.com/office/drawing/2014/main" id="{00000000-0008-0000-0200-00002B000000}"/>
            </a:ext>
          </a:extLst>
        </xdr:cNvPr>
        <xdr:cNvSpPr txBox="1"/>
      </xdr:nvSpPr>
      <xdr:spPr>
        <a:xfrm>
          <a:off x="6981825" y="8372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21</xdr:row>
      <xdr:rowOff>0</xdr:rowOff>
    </xdr:from>
    <xdr:ext cx="184731" cy="264560"/>
    <xdr:sp macro="" textlink="">
      <xdr:nvSpPr>
        <xdr:cNvPr id="44" name="TextBox 43">
          <a:extLst>
            <a:ext uri="{FF2B5EF4-FFF2-40B4-BE49-F238E27FC236}">
              <a16:creationId xmlns:a16="http://schemas.microsoft.com/office/drawing/2014/main" id="{00000000-0008-0000-0200-00002C000000}"/>
            </a:ext>
          </a:extLst>
        </xdr:cNvPr>
        <xdr:cNvSpPr txBox="1"/>
      </xdr:nvSpPr>
      <xdr:spPr>
        <a:xfrm>
          <a:off x="1276350" y="8372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21</xdr:row>
      <xdr:rowOff>0</xdr:rowOff>
    </xdr:from>
    <xdr:ext cx="184731" cy="264560"/>
    <xdr:sp macro="" textlink="">
      <xdr:nvSpPr>
        <xdr:cNvPr id="45" name="TextBox 44">
          <a:extLst>
            <a:ext uri="{FF2B5EF4-FFF2-40B4-BE49-F238E27FC236}">
              <a16:creationId xmlns:a16="http://schemas.microsoft.com/office/drawing/2014/main" id="{00000000-0008-0000-0200-00002D000000}"/>
            </a:ext>
          </a:extLst>
        </xdr:cNvPr>
        <xdr:cNvSpPr txBox="1"/>
      </xdr:nvSpPr>
      <xdr:spPr>
        <a:xfrm>
          <a:off x="1276350" y="8372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5</xdr:col>
      <xdr:colOff>0</xdr:colOff>
      <xdr:row>21</xdr:row>
      <xdr:rowOff>0</xdr:rowOff>
    </xdr:from>
    <xdr:ext cx="184731" cy="264560"/>
    <xdr:sp macro="" textlink="">
      <xdr:nvSpPr>
        <xdr:cNvPr id="46" name="TextBox 45">
          <a:extLst>
            <a:ext uri="{FF2B5EF4-FFF2-40B4-BE49-F238E27FC236}">
              <a16:creationId xmlns:a16="http://schemas.microsoft.com/office/drawing/2014/main" id="{00000000-0008-0000-0200-00002E000000}"/>
            </a:ext>
          </a:extLst>
        </xdr:cNvPr>
        <xdr:cNvSpPr txBox="1"/>
      </xdr:nvSpPr>
      <xdr:spPr>
        <a:xfrm>
          <a:off x="6981825" y="8372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21</xdr:row>
      <xdr:rowOff>0</xdr:rowOff>
    </xdr:from>
    <xdr:ext cx="184731" cy="264560"/>
    <xdr:sp macro="" textlink="">
      <xdr:nvSpPr>
        <xdr:cNvPr id="47" name="TextBox 46">
          <a:extLst>
            <a:ext uri="{FF2B5EF4-FFF2-40B4-BE49-F238E27FC236}">
              <a16:creationId xmlns:a16="http://schemas.microsoft.com/office/drawing/2014/main" id="{00000000-0008-0000-0200-00002F000000}"/>
            </a:ext>
          </a:extLst>
        </xdr:cNvPr>
        <xdr:cNvSpPr txBox="1"/>
      </xdr:nvSpPr>
      <xdr:spPr>
        <a:xfrm>
          <a:off x="1276350" y="8372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5</xdr:col>
      <xdr:colOff>0</xdr:colOff>
      <xdr:row>21</xdr:row>
      <xdr:rowOff>0</xdr:rowOff>
    </xdr:from>
    <xdr:ext cx="184731" cy="264560"/>
    <xdr:sp macro="" textlink="">
      <xdr:nvSpPr>
        <xdr:cNvPr id="48" name="TextBox 47">
          <a:extLst>
            <a:ext uri="{FF2B5EF4-FFF2-40B4-BE49-F238E27FC236}">
              <a16:creationId xmlns:a16="http://schemas.microsoft.com/office/drawing/2014/main" id="{00000000-0008-0000-0200-000030000000}"/>
            </a:ext>
          </a:extLst>
        </xdr:cNvPr>
        <xdr:cNvSpPr txBox="1"/>
      </xdr:nvSpPr>
      <xdr:spPr>
        <a:xfrm>
          <a:off x="6981825" y="8372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21</xdr:row>
      <xdr:rowOff>0</xdr:rowOff>
    </xdr:from>
    <xdr:ext cx="184731" cy="264560"/>
    <xdr:sp macro="" textlink="">
      <xdr:nvSpPr>
        <xdr:cNvPr id="49" name="TextBox 48">
          <a:extLst>
            <a:ext uri="{FF2B5EF4-FFF2-40B4-BE49-F238E27FC236}">
              <a16:creationId xmlns:a16="http://schemas.microsoft.com/office/drawing/2014/main" id="{00000000-0008-0000-0200-000031000000}"/>
            </a:ext>
          </a:extLst>
        </xdr:cNvPr>
        <xdr:cNvSpPr txBox="1"/>
      </xdr:nvSpPr>
      <xdr:spPr>
        <a:xfrm>
          <a:off x="1276350" y="8372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5</xdr:col>
      <xdr:colOff>0</xdr:colOff>
      <xdr:row>21</xdr:row>
      <xdr:rowOff>0</xdr:rowOff>
    </xdr:from>
    <xdr:ext cx="184731" cy="264560"/>
    <xdr:sp macro="" textlink="">
      <xdr:nvSpPr>
        <xdr:cNvPr id="50" name="TextBox 49">
          <a:extLst>
            <a:ext uri="{FF2B5EF4-FFF2-40B4-BE49-F238E27FC236}">
              <a16:creationId xmlns:a16="http://schemas.microsoft.com/office/drawing/2014/main" id="{00000000-0008-0000-0200-000032000000}"/>
            </a:ext>
          </a:extLst>
        </xdr:cNvPr>
        <xdr:cNvSpPr txBox="1"/>
      </xdr:nvSpPr>
      <xdr:spPr>
        <a:xfrm>
          <a:off x="6981825" y="8372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3</xdr:col>
      <xdr:colOff>2028825</xdr:colOff>
      <xdr:row>20</xdr:row>
      <xdr:rowOff>0</xdr:rowOff>
    </xdr:from>
    <xdr:ext cx="184731" cy="264560"/>
    <xdr:sp macro="" textlink="">
      <xdr:nvSpPr>
        <xdr:cNvPr id="51" name="TextBox 50">
          <a:extLst>
            <a:ext uri="{FF2B5EF4-FFF2-40B4-BE49-F238E27FC236}">
              <a16:creationId xmlns:a16="http://schemas.microsoft.com/office/drawing/2014/main" id="{00000000-0008-0000-0200-000033000000}"/>
            </a:ext>
          </a:extLst>
        </xdr:cNvPr>
        <xdr:cNvSpPr txBox="1"/>
      </xdr:nvSpPr>
      <xdr:spPr>
        <a:xfrm>
          <a:off x="4933950" y="794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21</xdr:row>
      <xdr:rowOff>0</xdr:rowOff>
    </xdr:from>
    <xdr:ext cx="184731" cy="264560"/>
    <xdr:sp macro="" textlink="">
      <xdr:nvSpPr>
        <xdr:cNvPr id="52" name="TextBox 51">
          <a:extLst>
            <a:ext uri="{FF2B5EF4-FFF2-40B4-BE49-F238E27FC236}">
              <a16:creationId xmlns:a16="http://schemas.microsoft.com/office/drawing/2014/main" id="{00000000-0008-0000-0200-000034000000}"/>
            </a:ext>
          </a:extLst>
        </xdr:cNvPr>
        <xdr:cNvSpPr txBox="1"/>
      </xdr:nvSpPr>
      <xdr:spPr>
        <a:xfrm>
          <a:off x="1276350" y="8372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21</xdr:row>
      <xdr:rowOff>0</xdr:rowOff>
    </xdr:from>
    <xdr:ext cx="184731" cy="264560"/>
    <xdr:sp macro="" textlink="">
      <xdr:nvSpPr>
        <xdr:cNvPr id="53" name="TextBox 52">
          <a:extLst>
            <a:ext uri="{FF2B5EF4-FFF2-40B4-BE49-F238E27FC236}">
              <a16:creationId xmlns:a16="http://schemas.microsoft.com/office/drawing/2014/main" id="{00000000-0008-0000-0200-000035000000}"/>
            </a:ext>
          </a:extLst>
        </xdr:cNvPr>
        <xdr:cNvSpPr txBox="1"/>
      </xdr:nvSpPr>
      <xdr:spPr>
        <a:xfrm>
          <a:off x="1276350" y="8372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21</xdr:row>
      <xdr:rowOff>0</xdr:rowOff>
    </xdr:from>
    <xdr:ext cx="184731" cy="264560"/>
    <xdr:sp macro="" textlink="">
      <xdr:nvSpPr>
        <xdr:cNvPr id="54" name="TextBox 53">
          <a:extLst>
            <a:ext uri="{FF2B5EF4-FFF2-40B4-BE49-F238E27FC236}">
              <a16:creationId xmlns:a16="http://schemas.microsoft.com/office/drawing/2014/main" id="{00000000-0008-0000-0200-000036000000}"/>
            </a:ext>
          </a:extLst>
        </xdr:cNvPr>
        <xdr:cNvSpPr txBox="1"/>
      </xdr:nvSpPr>
      <xdr:spPr>
        <a:xfrm>
          <a:off x="1276350" y="8372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5</xdr:col>
      <xdr:colOff>0</xdr:colOff>
      <xdr:row>21</xdr:row>
      <xdr:rowOff>0</xdr:rowOff>
    </xdr:from>
    <xdr:ext cx="184731" cy="264560"/>
    <xdr:sp macro="" textlink="">
      <xdr:nvSpPr>
        <xdr:cNvPr id="55" name="TextBox 54">
          <a:extLst>
            <a:ext uri="{FF2B5EF4-FFF2-40B4-BE49-F238E27FC236}">
              <a16:creationId xmlns:a16="http://schemas.microsoft.com/office/drawing/2014/main" id="{00000000-0008-0000-0200-000037000000}"/>
            </a:ext>
          </a:extLst>
        </xdr:cNvPr>
        <xdr:cNvSpPr txBox="1"/>
      </xdr:nvSpPr>
      <xdr:spPr>
        <a:xfrm>
          <a:off x="6981825" y="8372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5</xdr:col>
      <xdr:colOff>0</xdr:colOff>
      <xdr:row>21</xdr:row>
      <xdr:rowOff>0</xdr:rowOff>
    </xdr:from>
    <xdr:ext cx="184731" cy="264560"/>
    <xdr:sp macro="" textlink="">
      <xdr:nvSpPr>
        <xdr:cNvPr id="56" name="TextBox 55">
          <a:extLst>
            <a:ext uri="{FF2B5EF4-FFF2-40B4-BE49-F238E27FC236}">
              <a16:creationId xmlns:a16="http://schemas.microsoft.com/office/drawing/2014/main" id="{00000000-0008-0000-0200-000038000000}"/>
            </a:ext>
          </a:extLst>
        </xdr:cNvPr>
        <xdr:cNvSpPr txBox="1"/>
      </xdr:nvSpPr>
      <xdr:spPr>
        <a:xfrm>
          <a:off x="6981825" y="8372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21</xdr:row>
      <xdr:rowOff>0</xdr:rowOff>
    </xdr:from>
    <xdr:ext cx="184731" cy="264560"/>
    <xdr:sp macro="" textlink="">
      <xdr:nvSpPr>
        <xdr:cNvPr id="57" name="TextBox 56">
          <a:extLst>
            <a:ext uri="{FF2B5EF4-FFF2-40B4-BE49-F238E27FC236}">
              <a16:creationId xmlns:a16="http://schemas.microsoft.com/office/drawing/2014/main" id="{00000000-0008-0000-0200-000039000000}"/>
            </a:ext>
          </a:extLst>
        </xdr:cNvPr>
        <xdr:cNvSpPr txBox="1"/>
      </xdr:nvSpPr>
      <xdr:spPr>
        <a:xfrm>
          <a:off x="1276350" y="8372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21</xdr:row>
      <xdr:rowOff>0</xdr:rowOff>
    </xdr:from>
    <xdr:ext cx="184731" cy="264560"/>
    <xdr:sp macro="" textlink="">
      <xdr:nvSpPr>
        <xdr:cNvPr id="58" name="TextBox 57">
          <a:extLst>
            <a:ext uri="{FF2B5EF4-FFF2-40B4-BE49-F238E27FC236}">
              <a16:creationId xmlns:a16="http://schemas.microsoft.com/office/drawing/2014/main" id="{00000000-0008-0000-0200-00003A000000}"/>
            </a:ext>
          </a:extLst>
        </xdr:cNvPr>
        <xdr:cNvSpPr txBox="1"/>
      </xdr:nvSpPr>
      <xdr:spPr>
        <a:xfrm>
          <a:off x="1276350" y="8372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5</xdr:col>
      <xdr:colOff>0</xdr:colOff>
      <xdr:row>21</xdr:row>
      <xdr:rowOff>0</xdr:rowOff>
    </xdr:from>
    <xdr:ext cx="184731" cy="264560"/>
    <xdr:sp macro="" textlink="">
      <xdr:nvSpPr>
        <xdr:cNvPr id="59" name="TextBox 58">
          <a:extLst>
            <a:ext uri="{FF2B5EF4-FFF2-40B4-BE49-F238E27FC236}">
              <a16:creationId xmlns:a16="http://schemas.microsoft.com/office/drawing/2014/main" id="{00000000-0008-0000-0200-00003B000000}"/>
            </a:ext>
          </a:extLst>
        </xdr:cNvPr>
        <xdr:cNvSpPr txBox="1"/>
      </xdr:nvSpPr>
      <xdr:spPr>
        <a:xfrm>
          <a:off x="6981825" y="8372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21</xdr:row>
      <xdr:rowOff>0</xdr:rowOff>
    </xdr:from>
    <xdr:ext cx="184731" cy="264560"/>
    <xdr:sp macro="" textlink="">
      <xdr:nvSpPr>
        <xdr:cNvPr id="60" name="TextBox 59">
          <a:extLst>
            <a:ext uri="{FF2B5EF4-FFF2-40B4-BE49-F238E27FC236}">
              <a16:creationId xmlns:a16="http://schemas.microsoft.com/office/drawing/2014/main" id="{00000000-0008-0000-0200-00003C000000}"/>
            </a:ext>
          </a:extLst>
        </xdr:cNvPr>
        <xdr:cNvSpPr txBox="1"/>
      </xdr:nvSpPr>
      <xdr:spPr>
        <a:xfrm>
          <a:off x="1276350" y="8372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5</xdr:col>
      <xdr:colOff>0</xdr:colOff>
      <xdr:row>21</xdr:row>
      <xdr:rowOff>0</xdr:rowOff>
    </xdr:from>
    <xdr:ext cx="184731" cy="264560"/>
    <xdr:sp macro="" textlink="">
      <xdr:nvSpPr>
        <xdr:cNvPr id="61" name="TextBox 60">
          <a:extLst>
            <a:ext uri="{FF2B5EF4-FFF2-40B4-BE49-F238E27FC236}">
              <a16:creationId xmlns:a16="http://schemas.microsoft.com/office/drawing/2014/main" id="{00000000-0008-0000-0200-00003D000000}"/>
            </a:ext>
          </a:extLst>
        </xdr:cNvPr>
        <xdr:cNvSpPr txBox="1"/>
      </xdr:nvSpPr>
      <xdr:spPr>
        <a:xfrm>
          <a:off x="6981825" y="8372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21</xdr:row>
      <xdr:rowOff>0</xdr:rowOff>
    </xdr:from>
    <xdr:ext cx="184731" cy="264560"/>
    <xdr:sp macro="" textlink="">
      <xdr:nvSpPr>
        <xdr:cNvPr id="62" name="TextBox 61">
          <a:extLst>
            <a:ext uri="{FF2B5EF4-FFF2-40B4-BE49-F238E27FC236}">
              <a16:creationId xmlns:a16="http://schemas.microsoft.com/office/drawing/2014/main" id="{00000000-0008-0000-0200-00003E000000}"/>
            </a:ext>
          </a:extLst>
        </xdr:cNvPr>
        <xdr:cNvSpPr txBox="1"/>
      </xdr:nvSpPr>
      <xdr:spPr>
        <a:xfrm>
          <a:off x="1276350" y="8372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5</xdr:col>
      <xdr:colOff>0</xdr:colOff>
      <xdr:row>21</xdr:row>
      <xdr:rowOff>0</xdr:rowOff>
    </xdr:from>
    <xdr:ext cx="184731" cy="264560"/>
    <xdr:sp macro="" textlink="">
      <xdr:nvSpPr>
        <xdr:cNvPr id="63" name="TextBox 62">
          <a:extLst>
            <a:ext uri="{FF2B5EF4-FFF2-40B4-BE49-F238E27FC236}">
              <a16:creationId xmlns:a16="http://schemas.microsoft.com/office/drawing/2014/main" id="{00000000-0008-0000-0200-00003F000000}"/>
            </a:ext>
          </a:extLst>
        </xdr:cNvPr>
        <xdr:cNvSpPr txBox="1"/>
      </xdr:nvSpPr>
      <xdr:spPr>
        <a:xfrm>
          <a:off x="6981825" y="8372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21</xdr:row>
      <xdr:rowOff>0</xdr:rowOff>
    </xdr:from>
    <xdr:ext cx="184731" cy="264560"/>
    <xdr:sp macro="" textlink="">
      <xdr:nvSpPr>
        <xdr:cNvPr id="64" name="TextBox 63">
          <a:extLst>
            <a:ext uri="{FF2B5EF4-FFF2-40B4-BE49-F238E27FC236}">
              <a16:creationId xmlns:a16="http://schemas.microsoft.com/office/drawing/2014/main" id="{00000000-0008-0000-0200-000040000000}"/>
            </a:ext>
          </a:extLst>
        </xdr:cNvPr>
        <xdr:cNvSpPr txBox="1"/>
      </xdr:nvSpPr>
      <xdr:spPr>
        <a:xfrm>
          <a:off x="1276350" y="8372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21</xdr:row>
      <xdr:rowOff>0</xdr:rowOff>
    </xdr:from>
    <xdr:ext cx="184731" cy="264560"/>
    <xdr:sp macro="" textlink="">
      <xdr:nvSpPr>
        <xdr:cNvPr id="65" name="TextBox 64">
          <a:extLst>
            <a:ext uri="{FF2B5EF4-FFF2-40B4-BE49-F238E27FC236}">
              <a16:creationId xmlns:a16="http://schemas.microsoft.com/office/drawing/2014/main" id="{00000000-0008-0000-0200-000041000000}"/>
            </a:ext>
          </a:extLst>
        </xdr:cNvPr>
        <xdr:cNvSpPr txBox="1"/>
      </xdr:nvSpPr>
      <xdr:spPr>
        <a:xfrm>
          <a:off x="1276350" y="8372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5</xdr:col>
      <xdr:colOff>0</xdr:colOff>
      <xdr:row>21</xdr:row>
      <xdr:rowOff>0</xdr:rowOff>
    </xdr:from>
    <xdr:ext cx="184731" cy="264560"/>
    <xdr:sp macro="" textlink="">
      <xdr:nvSpPr>
        <xdr:cNvPr id="66" name="TextBox 65">
          <a:extLst>
            <a:ext uri="{FF2B5EF4-FFF2-40B4-BE49-F238E27FC236}">
              <a16:creationId xmlns:a16="http://schemas.microsoft.com/office/drawing/2014/main" id="{00000000-0008-0000-0200-000042000000}"/>
            </a:ext>
          </a:extLst>
        </xdr:cNvPr>
        <xdr:cNvSpPr txBox="1"/>
      </xdr:nvSpPr>
      <xdr:spPr>
        <a:xfrm>
          <a:off x="6981825" y="8372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21</xdr:row>
      <xdr:rowOff>0</xdr:rowOff>
    </xdr:from>
    <xdr:ext cx="184731" cy="264560"/>
    <xdr:sp macro="" textlink="">
      <xdr:nvSpPr>
        <xdr:cNvPr id="67" name="TextBox 66">
          <a:extLst>
            <a:ext uri="{FF2B5EF4-FFF2-40B4-BE49-F238E27FC236}">
              <a16:creationId xmlns:a16="http://schemas.microsoft.com/office/drawing/2014/main" id="{00000000-0008-0000-0200-000043000000}"/>
            </a:ext>
          </a:extLst>
        </xdr:cNvPr>
        <xdr:cNvSpPr txBox="1"/>
      </xdr:nvSpPr>
      <xdr:spPr>
        <a:xfrm>
          <a:off x="1276350" y="8372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5</xdr:col>
      <xdr:colOff>0</xdr:colOff>
      <xdr:row>21</xdr:row>
      <xdr:rowOff>0</xdr:rowOff>
    </xdr:from>
    <xdr:ext cx="184731" cy="264560"/>
    <xdr:sp macro="" textlink="">
      <xdr:nvSpPr>
        <xdr:cNvPr id="68" name="TextBox 67">
          <a:extLst>
            <a:ext uri="{FF2B5EF4-FFF2-40B4-BE49-F238E27FC236}">
              <a16:creationId xmlns:a16="http://schemas.microsoft.com/office/drawing/2014/main" id="{00000000-0008-0000-0200-000044000000}"/>
            </a:ext>
          </a:extLst>
        </xdr:cNvPr>
        <xdr:cNvSpPr txBox="1"/>
      </xdr:nvSpPr>
      <xdr:spPr>
        <a:xfrm>
          <a:off x="6981825" y="8372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21</xdr:row>
      <xdr:rowOff>0</xdr:rowOff>
    </xdr:from>
    <xdr:ext cx="184731" cy="264560"/>
    <xdr:sp macro="" textlink="">
      <xdr:nvSpPr>
        <xdr:cNvPr id="69" name="TextBox 68">
          <a:extLst>
            <a:ext uri="{FF2B5EF4-FFF2-40B4-BE49-F238E27FC236}">
              <a16:creationId xmlns:a16="http://schemas.microsoft.com/office/drawing/2014/main" id="{00000000-0008-0000-0200-000045000000}"/>
            </a:ext>
          </a:extLst>
        </xdr:cNvPr>
        <xdr:cNvSpPr txBox="1"/>
      </xdr:nvSpPr>
      <xdr:spPr>
        <a:xfrm>
          <a:off x="1276350" y="8372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5</xdr:col>
      <xdr:colOff>0</xdr:colOff>
      <xdr:row>21</xdr:row>
      <xdr:rowOff>0</xdr:rowOff>
    </xdr:from>
    <xdr:ext cx="184731" cy="264560"/>
    <xdr:sp macro="" textlink="">
      <xdr:nvSpPr>
        <xdr:cNvPr id="70" name="TextBox 69">
          <a:extLst>
            <a:ext uri="{FF2B5EF4-FFF2-40B4-BE49-F238E27FC236}">
              <a16:creationId xmlns:a16="http://schemas.microsoft.com/office/drawing/2014/main" id="{00000000-0008-0000-0200-000046000000}"/>
            </a:ext>
          </a:extLst>
        </xdr:cNvPr>
        <xdr:cNvSpPr txBox="1"/>
      </xdr:nvSpPr>
      <xdr:spPr>
        <a:xfrm>
          <a:off x="6981825" y="8372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29</xdr:row>
      <xdr:rowOff>0</xdr:rowOff>
    </xdr:from>
    <xdr:ext cx="184731" cy="264560"/>
    <xdr:sp macro="" textlink="">
      <xdr:nvSpPr>
        <xdr:cNvPr id="71" name="TextBox 70">
          <a:extLst>
            <a:ext uri="{FF2B5EF4-FFF2-40B4-BE49-F238E27FC236}">
              <a16:creationId xmlns:a16="http://schemas.microsoft.com/office/drawing/2014/main" id="{00000000-0008-0000-0200-000047000000}"/>
            </a:ext>
          </a:extLst>
        </xdr:cNvPr>
        <xdr:cNvSpPr txBox="1"/>
      </xdr:nvSpPr>
      <xdr:spPr>
        <a:xfrm>
          <a:off x="1276350" y="114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5</xdr:col>
      <xdr:colOff>0</xdr:colOff>
      <xdr:row>29</xdr:row>
      <xdr:rowOff>0</xdr:rowOff>
    </xdr:from>
    <xdr:ext cx="184731" cy="264560"/>
    <xdr:sp macro="" textlink="">
      <xdr:nvSpPr>
        <xdr:cNvPr id="72" name="TextBox 71">
          <a:extLst>
            <a:ext uri="{FF2B5EF4-FFF2-40B4-BE49-F238E27FC236}">
              <a16:creationId xmlns:a16="http://schemas.microsoft.com/office/drawing/2014/main" id="{00000000-0008-0000-0200-000048000000}"/>
            </a:ext>
          </a:extLst>
        </xdr:cNvPr>
        <xdr:cNvSpPr txBox="1"/>
      </xdr:nvSpPr>
      <xdr:spPr>
        <a:xfrm>
          <a:off x="6981825" y="114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3</xdr:col>
      <xdr:colOff>2028825</xdr:colOff>
      <xdr:row>29</xdr:row>
      <xdr:rowOff>0</xdr:rowOff>
    </xdr:from>
    <xdr:ext cx="184731" cy="264560"/>
    <xdr:sp macro="" textlink="">
      <xdr:nvSpPr>
        <xdr:cNvPr id="73" name="TextBox 72">
          <a:extLst>
            <a:ext uri="{FF2B5EF4-FFF2-40B4-BE49-F238E27FC236}">
              <a16:creationId xmlns:a16="http://schemas.microsoft.com/office/drawing/2014/main" id="{00000000-0008-0000-0200-000049000000}"/>
            </a:ext>
          </a:extLst>
        </xdr:cNvPr>
        <xdr:cNvSpPr txBox="1"/>
      </xdr:nvSpPr>
      <xdr:spPr>
        <a:xfrm>
          <a:off x="4933950" y="114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20</xdr:row>
      <xdr:rowOff>0</xdr:rowOff>
    </xdr:from>
    <xdr:ext cx="184731" cy="264560"/>
    <xdr:sp macro="" textlink="">
      <xdr:nvSpPr>
        <xdr:cNvPr id="74" name="TextBox 73">
          <a:extLst>
            <a:ext uri="{FF2B5EF4-FFF2-40B4-BE49-F238E27FC236}">
              <a16:creationId xmlns:a16="http://schemas.microsoft.com/office/drawing/2014/main" id="{00000000-0008-0000-0200-00004A000000}"/>
            </a:ext>
          </a:extLst>
        </xdr:cNvPr>
        <xdr:cNvSpPr txBox="1"/>
      </xdr:nvSpPr>
      <xdr:spPr>
        <a:xfrm>
          <a:off x="1276350"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5</xdr:col>
      <xdr:colOff>0</xdr:colOff>
      <xdr:row>20</xdr:row>
      <xdr:rowOff>0</xdr:rowOff>
    </xdr:from>
    <xdr:ext cx="184731" cy="264560"/>
    <xdr:sp macro="" textlink="">
      <xdr:nvSpPr>
        <xdr:cNvPr id="75" name="TextBox 74">
          <a:extLst>
            <a:ext uri="{FF2B5EF4-FFF2-40B4-BE49-F238E27FC236}">
              <a16:creationId xmlns:a16="http://schemas.microsoft.com/office/drawing/2014/main" id="{00000000-0008-0000-0200-00004B000000}"/>
            </a:ext>
          </a:extLst>
        </xdr:cNvPr>
        <xdr:cNvSpPr txBox="1"/>
      </xdr:nvSpPr>
      <xdr:spPr>
        <a:xfrm>
          <a:off x="6981825"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3</xdr:col>
      <xdr:colOff>2028825</xdr:colOff>
      <xdr:row>20</xdr:row>
      <xdr:rowOff>0</xdr:rowOff>
    </xdr:from>
    <xdr:ext cx="184731" cy="264560"/>
    <xdr:sp macro="" textlink="">
      <xdr:nvSpPr>
        <xdr:cNvPr id="76" name="TextBox 75">
          <a:extLst>
            <a:ext uri="{FF2B5EF4-FFF2-40B4-BE49-F238E27FC236}">
              <a16:creationId xmlns:a16="http://schemas.microsoft.com/office/drawing/2014/main" id="{00000000-0008-0000-0200-00004C000000}"/>
            </a:ext>
          </a:extLst>
        </xdr:cNvPr>
        <xdr:cNvSpPr txBox="1"/>
      </xdr:nvSpPr>
      <xdr:spPr>
        <a:xfrm>
          <a:off x="4933950"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29</xdr:row>
      <xdr:rowOff>0</xdr:rowOff>
    </xdr:from>
    <xdr:ext cx="184731" cy="264560"/>
    <xdr:sp macro="" textlink="">
      <xdr:nvSpPr>
        <xdr:cNvPr id="77" name="TextBox 76">
          <a:extLst>
            <a:ext uri="{FF2B5EF4-FFF2-40B4-BE49-F238E27FC236}">
              <a16:creationId xmlns:a16="http://schemas.microsoft.com/office/drawing/2014/main" id="{00000000-0008-0000-0200-00004D000000}"/>
            </a:ext>
          </a:extLst>
        </xdr:cNvPr>
        <xdr:cNvSpPr txBox="1"/>
      </xdr:nvSpPr>
      <xdr:spPr>
        <a:xfrm>
          <a:off x="1276350"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5</xdr:col>
      <xdr:colOff>0</xdr:colOff>
      <xdr:row>29</xdr:row>
      <xdr:rowOff>0</xdr:rowOff>
    </xdr:from>
    <xdr:ext cx="184731" cy="264560"/>
    <xdr:sp macro="" textlink="">
      <xdr:nvSpPr>
        <xdr:cNvPr id="78" name="TextBox 77">
          <a:extLst>
            <a:ext uri="{FF2B5EF4-FFF2-40B4-BE49-F238E27FC236}">
              <a16:creationId xmlns:a16="http://schemas.microsoft.com/office/drawing/2014/main" id="{00000000-0008-0000-0200-00004E000000}"/>
            </a:ext>
          </a:extLst>
        </xdr:cNvPr>
        <xdr:cNvSpPr txBox="1"/>
      </xdr:nvSpPr>
      <xdr:spPr>
        <a:xfrm>
          <a:off x="6981825"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3</xdr:col>
      <xdr:colOff>2028825</xdr:colOff>
      <xdr:row>29</xdr:row>
      <xdr:rowOff>0</xdr:rowOff>
    </xdr:from>
    <xdr:ext cx="184731" cy="264560"/>
    <xdr:sp macro="" textlink="">
      <xdr:nvSpPr>
        <xdr:cNvPr id="79" name="TextBox 78">
          <a:extLst>
            <a:ext uri="{FF2B5EF4-FFF2-40B4-BE49-F238E27FC236}">
              <a16:creationId xmlns:a16="http://schemas.microsoft.com/office/drawing/2014/main" id="{00000000-0008-0000-0200-00004F000000}"/>
            </a:ext>
          </a:extLst>
        </xdr:cNvPr>
        <xdr:cNvSpPr txBox="1"/>
      </xdr:nvSpPr>
      <xdr:spPr>
        <a:xfrm>
          <a:off x="4933950"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20</xdr:row>
      <xdr:rowOff>0</xdr:rowOff>
    </xdr:from>
    <xdr:ext cx="184731" cy="264560"/>
    <xdr:sp macro="" textlink="">
      <xdr:nvSpPr>
        <xdr:cNvPr id="80" name="TextBox 79">
          <a:extLst>
            <a:ext uri="{FF2B5EF4-FFF2-40B4-BE49-F238E27FC236}">
              <a16:creationId xmlns:a16="http://schemas.microsoft.com/office/drawing/2014/main" id="{00000000-0008-0000-0200-000050000000}"/>
            </a:ext>
          </a:extLst>
        </xdr:cNvPr>
        <xdr:cNvSpPr txBox="1"/>
      </xdr:nvSpPr>
      <xdr:spPr>
        <a:xfrm>
          <a:off x="1276350" y="44039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3</xdr:col>
      <xdr:colOff>2028825</xdr:colOff>
      <xdr:row>20</xdr:row>
      <xdr:rowOff>0</xdr:rowOff>
    </xdr:from>
    <xdr:ext cx="184731" cy="264560"/>
    <xdr:sp macro="" textlink="">
      <xdr:nvSpPr>
        <xdr:cNvPr id="81" name="TextBox 80">
          <a:extLst>
            <a:ext uri="{FF2B5EF4-FFF2-40B4-BE49-F238E27FC236}">
              <a16:creationId xmlns:a16="http://schemas.microsoft.com/office/drawing/2014/main" id="{00000000-0008-0000-0200-000051000000}"/>
            </a:ext>
          </a:extLst>
        </xdr:cNvPr>
        <xdr:cNvSpPr txBox="1"/>
      </xdr:nvSpPr>
      <xdr:spPr>
        <a:xfrm>
          <a:off x="4938993" y="44039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3</xdr:col>
      <xdr:colOff>2028825</xdr:colOff>
      <xdr:row>29</xdr:row>
      <xdr:rowOff>0</xdr:rowOff>
    </xdr:from>
    <xdr:ext cx="184731" cy="264560"/>
    <xdr:sp macro="" textlink="">
      <xdr:nvSpPr>
        <xdr:cNvPr id="82" name="TextBox 81">
          <a:extLst>
            <a:ext uri="{FF2B5EF4-FFF2-40B4-BE49-F238E27FC236}">
              <a16:creationId xmlns:a16="http://schemas.microsoft.com/office/drawing/2014/main" id="{00000000-0008-0000-0200-000052000000}"/>
            </a:ext>
          </a:extLst>
        </xdr:cNvPr>
        <xdr:cNvSpPr txBox="1"/>
      </xdr:nvSpPr>
      <xdr:spPr>
        <a:xfrm>
          <a:off x="4938993" y="44039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29</xdr:row>
      <xdr:rowOff>0</xdr:rowOff>
    </xdr:from>
    <xdr:ext cx="184731" cy="264560"/>
    <xdr:sp macro="" textlink="">
      <xdr:nvSpPr>
        <xdr:cNvPr id="83" name="TextBox 82">
          <a:extLst>
            <a:ext uri="{FF2B5EF4-FFF2-40B4-BE49-F238E27FC236}">
              <a16:creationId xmlns:a16="http://schemas.microsoft.com/office/drawing/2014/main" id="{00000000-0008-0000-0200-000053000000}"/>
            </a:ext>
          </a:extLst>
        </xdr:cNvPr>
        <xdr:cNvSpPr txBox="1"/>
      </xdr:nvSpPr>
      <xdr:spPr>
        <a:xfrm>
          <a:off x="1276350" y="7911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29</xdr:row>
      <xdr:rowOff>0</xdr:rowOff>
    </xdr:from>
    <xdr:ext cx="184731" cy="264560"/>
    <xdr:sp macro="" textlink="">
      <xdr:nvSpPr>
        <xdr:cNvPr id="84" name="TextBox 83">
          <a:extLst>
            <a:ext uri="{FF2B5EF4-FFF2-40B4-BE49-F238E27FC236}">
              <a16:creationId xmlns:a16="http://schemas.microsoft.com/office/drawing/2014/main" id="{00000000-0008-0000-0200-000054000000}"/>
            </a:ext>
          </a:extLst>
        </xdr:cNvPr>
        <xdr:cNvSpPr txBox="1"/>
      </xdr:nvSpPr>
      <xdr:spPr>
        <a:xfrm>
          <a:off x="1276350" y="7911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29</xdr:row>
      <xdr:rowOff>0</xdr:rowOff>
    </xdr:from>
    <xdr:ext cx="184731" cy="264560"/>
    <xdr:sp macro="" textlink="">
      <xdr:nvSpPr>
        <xdr:cNvPr id="85" name="TextBox 84">
          <a:extLst>
            <a:ext uri="{FF2B5EF4-FFF2-40B4-BE49-F238E27FC236}">
              <a16:creationId xmlns:a16="http://schemas.microsoft.com/office/drawing/2014/main" id="{00000000-0008-0000-0200-000055000000}"/>
            </a:ext>
          </a:extLst>
        </xdr:cNvPr>
        <xdr:cNvSpPr txBox="1"/>
      </xdr:nvSpPr>
      <xdr:spPr>
        <a:xfrm>
          <a:off x="1276350" y="7911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38100</xdr:colOff>
          <xdr:row>4</xdr:row>
          <xdr:rowOff>0</xdr:rowOff>
        </xdr:from>
        <xdr:to>
          <xdr:col>0</xdr:col>
          <xdr:colOff>175260</xdr:colOff>
          <xdr:row>4</xdr:row>
          <xdr:rowOff>0</xdr:rowOff>
        </xdr:to>
        <xdr:sp macro="" textlink="">
          <xdr:nvSpPr>
            <xdr:cNvPr id="4097" name="CheckBoxCompteur"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38100</xdr:colOff>
          <xdr:row>4</xdr:row>
          <xdr:rowOff>0</xdr:rowOff>
        </xdr:from>
        <xdr:to>
          <xdr:col>0</xdr:col>
          <xdr:colOff>175260</xdr:colOff>
          <xdr:row>4</xdr:row>
          <xdr:rowOff>0</xdr:rowOff>
        </xdr:to>
        <xdr:sp macro="" textlink="">
          <xdr:nvSpPr>
            <xdr:cNvPr id="4098" name="CheckBoxRejet"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4</xdr:row>
          <xdr:rowOff>0</xdr:rowOff>
        </xdr:from>
        <xdr:to>
          <xdr:col>1</xdr:col>
          <xdr:colOff>0</xdr:colOff>
          <xdr:row>4</xdr:row>
          <xdr:rowOff>0</xdr:rowOff>
        </xdr:to>
        <xdr:sp macro="" textlink="">
          <xdr:nvSpPr>
            <xdr:cNvPr id="4099" name="CheckBox4"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4</xdr:row>
          <xdr:rowOff>0</xdr:rowOff>
        </xdr:from>
        <xdr:to>
          <xdr:col>1</xdr:col>
          <xdr:colOff>0</xdr:colOff>
          <xdr:row>4</xdr:row>
          <xdr:rowOff>0</xdr:rowOff>
        </xdr:to>
        <xdr:sp macro="" textlink="">
          <xdr:nvSpPr>
            <xdr:cNvPr id="4100" name="CheckBox5"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38100</xdr:colOff>
          <xdr:row>4</xdr:row>
          <xdr:rowOff>0</xdr:rowOff>
        </xdr:from>
        <xdr:to>
          <xdr:col>0</xdr:col>
          <xdr:colOff>175260</xdr:colOff>
          <xdr:row>4</xdr:row>
          <xdr:rowOff>0</xdr:rowOff>
        </xdr:to>
        <xdr:sp macro="" textlink="">
          <xdr:nvSpPr>
            <xdr:cNvPr id="4101" name="CheckBox1"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oneCellAnchor>
    <xdr:from>
      <xdr:col>0</xdr:col>
      <xdr:colOff>2028825</xdr:colOff>
      <xdr:row>10</xdr:row>
      <xdr:rowOff>0</xdr:rowOff>
    </xdr:from>
    <xdr:ext cx="184731" cy="264560"/>
    <xdr:sp macro="" textlink="">
      <xdr:nvSpPr>
        <xdr:cNvPr id="7" name="TextBox 6">
          <a:extLst>
            <a:ext uri="{FF2B5EF4-FFF2-40B4-BE49-F238E27FC236}">
              <a16:creationId xmlns:a16="http://schemas.microsoft.com/office/drawing/2014/main" id="{00000000-0008-0000-0300-000007000000}"/>
            </a:ext>
          </a:extLst>
        </xdr:cNvPr>
        <xdr:cNvSpPr txBox="1"/>
      </xdr:nvSpPr>
      <xdr:spPr>
        <a:xfrm>
          <a:off x="1628775" y="360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17</xdr:row>
      <xdr:rowOff>0</xdr:rowOff>
    </xdr:from>
    <xdr:ext cx="184731" cy="264560"/>
    <xdr:sp macro="" textlink="">
      <xdr:nvSpPr>
        <xdr:cNvPr id="9" name="TextBox 8">
          <a:extLst>
            <a:ext uri="{FF2B5EF4-FFF2-40B4-BE49-F238E27FC236}">
              <a16:creationId xmlns:a16="http://schemas.microsoft.com/office/drawing/2014/main" id="{00000000-0008-0000-0300-000009000000}"/>
            </a:ext>
          </a:extLst>
        </xdr:cNvPr>
        <xdr:cNvSpPr txBox="1"/>
      </xdr:nvSpPr>
      <xdr:spPr>
        <a:xfrm>
          <a:off x="1628775" y="587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24</xdr:row>
      <xdr:rowOff>0</xdr:rowOff>
    </xdr:from>
    <xdr:ext cx="184731" cy="264560"/>
    <xdr:sp macro="" textlink="">
      <xdr:nvSpPr>
        <xdr:cNvPr id="10" name="TextBox 9">
          <a:extLst>
            <a:ext uri="{FF2B5EF4-FFF2-40B4-BE49-F238E27FC236}">
              <a16:creationId xmlns:a16="http://schemas.microsoft.com/office/drawing/2014/main" id="{00000000-0008-0000-0300-00000A000000}"/>
            </a:ext>
          </a:extLst>
        </xdr:cNvPr>
        <xdr:cNvSpPr txBox="1"/>
      </xdr:nvSpPr>
      <xdr:spPr>
        <a:xfrm>
          <a:off x="1628775" y="815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25</xdr:row>
      <xdr:rowOff>0</xdr:rowOff>
    </xdr:from>
    <xdr:ext cx="184731" cy="264560"/>
    <xdr:sp macro="" textlink="">
      <xdr:nvSpPr>
        <xdr:cNvPr id="11" name="TextBox 10">
          <a:extLst>
            <a:ext uri="{FF2B5EF4-FFF2-40B4-BE49-F238E27FC236}">
              <a16:creationId xmlns:a16="http://schemas.microsoft.com/office/drawing/2014/main" id="{00000000-0008-0000-0300-00000B000000}"/>
            </a:ext>
          </a:extLst>
        </xdr:cNvPr>
        <xdr:cNvSpPr txBox="1"/>
      </xdr:nvSpPr>
      <xdr:spPr>
        <a:xfrm>
          <a:off x="1628775" y="858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17</xdr:row>
      <xdr:rowOff>0</xdr:rowOff>
    </xdr:from>
    <xdr:ext cx="184731" cy="264560"/>
    <xdr:sp macro="" textlink="">
      <xdr:nvSpPr>
        <xdr:cNvPr id="14" name="TextBox 13">
          <a:extLst>
            <a:ext uri="{FF2B5EF4-FFF2-40B4-BE49-F238E27FC236}">
              <a16:creationId xmlns:a16="http://schemas.microsoft.com/office/drawing/2014/main" id="{00000000-0008-0000-0300-00000E000000}"/>
            </a:ext>
          </a:extLst>
        </xdr:cNvPr>
        <xdr:cNvSpPr txBox="1"/>
      </xdr:nvSpPr>
      <xdr:spPr>
        <a:xfrm>
          <a:off x="1628775" y="587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18</xdr:row>
      <xdr:rowOff>0</xdr:rowOff>
    </xdr:from>
    <xdr:ext cx="184731" cy="264560"/>
    <xdr:sp macro="" textlink="">
      <xdr:nvSpPr>
        <xdr:cNvPr id="16" name="TextBox 15">
          <a:extLst>
            <a:ext uri="{FF2B5EF4-FFF2-40B4-BE49-F238E27FC236}">
              <a16:creationId xmlns:a16="http://schemas.microsoft.com/office/drawing/2014/main" id="{00000000-0008-0000-0300-000010000000}"/>
            </a:ext>
          </a:extLst>
        </xdr:cNvPr>
        <xdr:cNvSpPr txBox="1"/>
      </xdr:nvSpPr>
      <xdr:spPr>
        <a:xfrm>
          <a:off x="1628775" y="630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26</xdr:row>
      <xdr:rowOff>0</xdr:rowOff>
    </xdr:from>
    <xdr:ext cx="184731" cy="264560"/>
    <xdr:sp macro="" textlink="">
      <xdr:nvSpPr>
        <xdr:cNvPr id="18" name="TextBox 17">
          <a:extLst>
            <a:ext uri="{FF2B5EF4-FFF2-40B4-BE49-F238E27FC236}">
              <a16:creationId xmlns:a16="http://schemas.microsoft.com/office/drawing/2014/main" id="{00000000-0008-0000-0300-000012000000}"/>
            </a:ext>
          </a:extLst>
        </xdr:cNvPr>
        <xdr:cNvSpPr txBox="1"/>
      </xdr:nvSpPr>
      <xdr:spPr>
        <a:xfrm>
          <a:off x="1628775" y="901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25</xdr:row>
      <xdr:rowOff>0</xdr:rowOff>
    </xdr:from>
    <xdr:ext cx="184731" cy="264560"/>
    <xdr:sp macro="" textlink="">
      <xdr:nvSpPr>
        <xdr:cNvPr id="20" name="TextBox 19">
          <a:extLst>
            <a:ext uri="{FF2B5EF4-FFF2-40B4-BE49-F238E27FC236}">
              <a16:creationId xmlns:a16="http://schemas.microsoft.com/office/drawing/2014/main" id="{00000000-0008-0000-0300-000014000000}"/>
            </a:ext>
          </a:extLst>
        </xdr:cNvPr>
        <xdr:cNvSpPr txBox="1"/>
      </xdr:nvSpPr>
      <xdr:spPr>
        <a:xfrm>
          <a:off x="1628775" y="858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25</xdr:row>
      <xdr:rowOff>0</xdr:rowOff>
    </xdr:from>
    <xdr:ext cx="184731" cy="264560"/>
    <xdr:sp macro="" textlink="">
      <xdr:nvSpPr>
        <xdr:cNvPr id="22" name="TextBox 21">
          <a:extLst>
            <a:ext uri="{FF2B5EF4-FFF2-40B4-BE49-F238E27FC236}">
              <a16:creationId xmlns:a16="http://schemas.microsoft.com/office/drawing/2014/main" id="{00000000-0008-0000-0300-000016000000}"/>
            </a:ext>
          </a:extLst>
        </xdr:cNvPr>
        <xdr:cNvSpPr txBox="1"/>
      </xdr:nvSpPr>
      <xdr:spPr>
        <a:xfrm>
          <a:off x="1628775" y="858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26</xdr:row>
      <xdr:rowOff>0</xdr:rowOff>
    </xdr:from>
    <xdr:ext cx="184731" cy="264560"/>
    <xdr:sp macro="" textlink="">
      <xdr:nvSpPr>
        <xdr:cNvPr id="23" name="TextBox 22">
          <a:extLst>
            <a:ext uri="{FF2B5EF4-FFF2-40B4-BE49-F238E27FC236}">
              <a16:creationId xmlns:a16="http://schemas.microsoft.com/office/drawing/2014/main" id="{00000000-0008-0000-0300-000017000000}"/>
            </a:ext>
          </a:extLst>
        </xdr:cNvPr>
        <xdr:cNvSpPr txBox="1"/>
      </xdr:nvSpPr>
      <xdr:spPr>
        <a:xfrm>
          <a:off x="1628775" y="901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18</xdr:row>
      <xdr:rowOff>0</xdr:rowOff>
    </xdr:from>
    <xdr:ext cx="184731" cy="264560"/>
    <xdr:sp macro="" textlink="">
      <xdr:nvSpPr>
        <xdr:cNvPr id="25" name="TextBox 24">
          <a:extLst>
            <a:ext uri="{FF2B5EF4-FFF2-40B4-BE49-F238E27FC236}">
              <a16:creationId xmlns:a16="http://schemas.microsoft.com/office/drawing/2014/main" id="{00000000-0008-0000-0300-000019000000}"/>
            </a:ext>
          </a:extLst>
        </xdr:cNvPr>
        <xdr:cNvSpPr txBox="1"/>
      </xdr:nvSpPr>
      <xdr:spPr>
        <a:xfrm>
          <a:off x="1628775" y="630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26</xdr:row>
      <xdr:rowOff>0</xdr:rowOff>
    </xdr:from>
    <xdr:ext cx="184731" cy="264560"/>
    <xdr:sp macro="" textlink="">
      <xdr:nvSpPr>
        <xdr:cNvPr id="27" name="TextBox 26">
          <a:extLst>
            <a:ext uri="{FF2B5EF4-FFF2-40B4-BE49-F238E27FC236}">
              <a16:creationId xmlns:a16="http://schemas.microsoft.com/office/drawing/2014/main" id="{00000000-0008-0000-0300-00001B000000}"/>
            </a:ext>
          </a:extLst>
        </xdr:cNvPr>
        <xdr:cNvSpPr txBox="1"/>
      </xdr:nvSpPr>
      <xdr:spPr>
        <a:xfrm>
          <a:off x="1628775" y="901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18</xdr:row>
      <xdr:rowOff>0</xdr:rowOff>
    </xdr:from>
    <xdr:ext cx="184731" cy="264560"/>
    <xdr:sp macro="" textlink="">
      <xdr:nvSpPr>
        <xdr:cNvPr id="29" name="TextBox 28">
          <a:extLst>
            <a:ext uri="{FF2B5EF4-FFF2-40B4-BE49-F238E27FC236}">
              <a16:creationId xmlns:a16="http://schemas.microsoft.com/office/drawing/2014/main" id="{00000000-0008-0000-0300-00001D000000}"/>
            </a:ext>
          </a:extLst>
        </xdr:cNvPr>
        <xdr:cNvSpPr txBox="1"/>
      </xdr:nvSpPr>
      <xdr:spPr>
        <a:xfrm>
          <a:off x="1628775" y="360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26</xdr:row>
      <xdr:rowOff>0</xdr:rowOff>
    </xdr:from>
    <xdr:ext cx="184731" cy="264560"/>
    <xdr:sp macro="" textlink="">
      <xdr:nvSpPr>
        <xdr:cNvPr id="31" name="TextBox 30">
          <a:extLst>
            <a:ext uri="{FF2B5EF4-FFF2-40B4-BE49-F238E27FC236}">
              <a16:creationId xmlns:a16="http://schemas.microsoft.com/office/drawing/2014/main" id="{00000000-0008-0000-0300-00001F000000}"/>
            </a:ext>
          </a:extLst>
        </xdr:cNvPr>
        <xdr:cNvSpPr txBox="1"/>
      </xdr:nvSpPr>
      <xdr:spPr>
        <a:xfrm>
          <a:off x="1628775" y="360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twoCellAnchor>
    <xdr:from>
      <xdr:col>11</xdr:col>
      <xdr:colOff>421442</xdr:colOff>
      <xdr:row>4</xdr:row>
      <xdr:rowOff>219075</xdr:rowOff>
    </xdr:from>
    <xdr:to>
      <xdr:col>14</xdr:col>
      <xdr:colOff>66419</xdr:colOff>
      <xdr:row>5</xdr:row>
      <xdr:rowOff>24246</xdr:rowOff>
    </xdr:to>
    <xdr:sp macro="" textlink="">
      <xdr:nvSpPr>
        <xdr:cNvPr id="48" name="TextBox 47">
          <a:extLst>
            <a:ext uri="{FF2B5EF4-FFF2-40B4-BE49-F238E27FC236}">
              <a16:creationId xmlns:a16="http://schemas.microsoft.com/office/drawing/2014/main" id="{00000000-0008-0000-0300-000030000000}"/>
            </a:ext>
          </a:extLst>
        </xdr:cNvPr>
        <xdr:cNvSpPr txBox="1"/>
      </xdr:nvSpPr>
      <xdr:spPr>
        <a:xfrm>
          <a:off x="10489367" y="1638300"/>
          <a:ext cx="1930977" cy="2337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lb-LU" sz="1100"/>
            <a:t>Geländeoberkante (GOK)</a:t>
          </a:r>
        </a:p>
      </xdr:txBody>
    </xdr:sp>
    <xdr:clientData/>
  </xdr:twoCellAnchor>
  <xdr:twoCellAnchor>
    <xdr:from>
      <xdr:col>11</xdr:col>
      <xdr:colOff>421450</xdr:colOff>
      <xdr:row>2</xdr:row>
      <xdr:rowOff>228600</xdr:rowOff>
    </xdr:from>
    <xdr:to>
      <xdr:col>14</xdr:col>
      <xdr:colOff>689882</xdr:colOff>
      <xdr:row>3</xdr:row>
      <xdr:rowOff>176646</xdr:rowOff>
    </xdr:to>
    <xdr:sp macro="" textlink="">
      <xdr:nvSpPr>
        <xdr:cNvPr id="49" name="TextBox 48">
          <a:extLst>
            <a:ext uri="{FF2B5EF4-FFF2-40B4-BE49-F238E27FC236}">
              <a16:creationId xmlns:a16="http://schemas.microsoft.com/office/drawing/2014/main" id="{00000000-0008-0000-0300-000031000000}"/>
            </a:ext>
          </a:extLst>
        </xdr:cNvPr>
        <xdr:cNvSpPr txBox="1"/>
      </xdr:nvSpPr>
      <xdr:spPr>
        <a:xfrm>
          <a:off x="10489375" y="933450"/>
          <a:ext cx="2554432" cy="2337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lb-LU" sz="1100"/>
            <a:t>Brunnenkopf</a:t>
          </a:r>
        </a:p>
      </xdr:txBody>
    </xdr:sp>
    <xdr:clientData/>
  </xdr:twoCellAnchor>
  <xdr:twoCellAnchor>
    <xdr:from>
      <xdr:col>7</xdr:col>
      <xdr:colOff>390525</xdr:colOff>
      <xdr:row>3</xdr:row>
      <xdr:rowOff>84867</xdr:rowOff>
    </xdr:from>
    <xdr:to>
      <xdr:col>14</xdr:col>
      <xdr:colOff>482061</xdr:colOff>
      <xdr:row>16</xdr:row>
      <xdr:rowOff>131130</xdr:rowOff>
    </xdr:to>
    <xdr:grpSp>
      <xdr:nvGrpSpPr>
        <xdr:cNvPr id="3" name="Group 2">
          <a:extLst>
            <a:ext uri="{FF2B5EF4-FFF2-40B4-BE49-F238E27FC236}">
              <a16:creationId xmlns:a16="http://schemas.microsoft.com/office/drawing/2014/main" id="{00000000-0008-0000-0300-000003000000}"/>
            </a:ext>
          </a:extLst>
        </xdr:cNvPr>
        <xdr:cNvGrpSpPr/>
      </xdr:nvGrpSpPr>
      <xdr:grpSpPr>
        <a:xfrm>
          <a:off x="7824166" y="1005471"/>
          <a:ext cx="5707230" cy="4205736"/>
          <a:chOff x="7416613" y="1082191"/>
          <a:chExt cx="5425536" cy="4472586"/>
        </a:xfrm>
      </xdr:grpSpPr>
      <xdr:grpSp>
        <xdr:nvGrpSpPr>
          <xdr:cNvPr id="33" name="Group 32">
            <a:extLst>
              <a:ext uri="{FF2B5EF4-FFF2-40B4-BE49-F238E27FC236}">
                <a16:creationId xmlns:a16="http://schemas.microsoft.com/office/drawing/2014/main" id="{00000000-0008-0000-0300-000021000000}"/>
              </a:ext>
            </a:extLst>
          </xdr:cNvPr>
          <xdr:cNvGrpSpPr/>
        </xdr:nvGrpSpPr>
        <xdr:grpSpPr>
          <a:xfrm>
            <a:off x="7416613" y="1082191"/>
            <a:ext cx="5425536" cy="4472586"/>
            <a:chOff x="7208078" y="1039098"/>
            <a:chExt cx="5425536" cy="4503963"/>
          </a:xfrm>
        </xdr:grpSpPr>
        <xdr:grpSp>
          <xdr:nvGrpSpPr>
            <xdr:cNvPr id="34" name="Group 33">
              <a:extLst>
                <a:ext uri="{FF2B5EF4-FFF2-40B4-BE49-F238E27FC236}">
                  <a16:creationId xmlns:a16="http://schemas.microsoft.com/office/drawing/2014/main" id="{00000000-0008-0000-0300-000022000000}"/>
                </a:ext>
              </a:extLst>
            </xdr:cNvPr>
            <xdr:cNvGrpSpPr/>
          </xdr:nvGrpSpPr>
          <xdr:grpSpPr>
            <a:xfrm>
              <a:off x="7208078" y="1039098"/>
              <a:ext cx="2816678" cy="4503963"/>
              <a:chOff x="9208326" y="3177887"/>
              <a:chExt cx="2816678" cy="4503963"/>
            </a:xfrm>
          </xdr:grpSpPr>
          <xdr:sp macro="" textlink="">
            <xdr:nvSpPr>
              <xdr:cNvPr id="39" name="Explosion 1 38">
                <a:extLst>
                  <a:ext uri="{FF2B5EF4-FFF2-40B4-BE49-F238E27FC236}">
                    <a16:creationId xmlns:a16="http://schemas.microsoft.com/office/drawing/2014/main" id="{00000000-0008-0000-0300-000027000000}"/>
                  </a:ext>
                </a:extLst>
              </xdr:cNvPr>
              <xdr:cNvSpPr/>
            </xdr:nvSpPr>
            <xdr:spPr>
              <a:xfrm>
                <a:off x="11215255" y="3829050"/>
                <a:ext cx="154132" cy="145473"/>
              </a:xfrm>
              <a:prstGeom prst="irregularSeal1">
                <a:avLst/>
              </a:prstGeom>
            </xdr:spPr>
            <xdr:style>
              <a:lnRef idx="1">
                <a:schemeClr val="accent3"/>
              </a:lnRef>
              <a:fillRef idx="3">
                <a:schemeClr val="accent3"/>
              </a:fillRef>
              <a:effectRef idx="2">
                <a:schemeClr val="accent3"/>
              </a:effectRef>
              <a:fontRef idx="minor">
                <a:schemeClr val="lt1"/>
              </a:fontRef>
            </xdr:style>
            <xdr:txBody>
              <a:bodyPr vertOverflow="clip" horzOverflow="clip" rtlCol="0" anchor="t"/>
              <a:lstStyle/>
              <a:p>
                <a:pPr algn="l"/>
                <a:endParaRPr lang="lb-LU" sz="1100"/>
              </a:p>
            </xdr:txBody>
          </xdr:sp>
          <xdr:sp macro="" textlink="">
            <xdr:nvSpPr>
              <xdr:cNvPr id="40" name="Explosion 1 39">
                <a:extLst>
                  <a:ext uri="{FF2B5EF4-FFF2-40B4-BE49-F238E27FC236}">
                    <a16:creationId xmlns:a16="http://schemas.microsoft.com/office/drawing/2014/main" id="{00000000-0008-0000-0300-000028000000}"/>
                  </a:ext>
                </a:extLst>
              </xdr:cNvPr>
              <xdr:cNvSpPr/>
            </xdr:nvSpPr>
            <xdr:spPr>
              <a:xfrm>
                <a:off x="11582401" y="3797877"/>
                <a:ext cx="285750" cy="147205"/>
              </a:xfrm>
              <a:prstGeom prst="irregularSeal1">
                <a:avLst/>
              </a:prstGeom>
            </xdr:spPr>
            <xdr:style>
              <a:lnRef idx="1">
                <a:schemeClr val="accent3"/>
              </a:lnRef>
              <a:fillRef idx="3">
                <a:schemeClr val="accent3"/>
              </a:fillRef>
              <a:effectRef idx="2">
                <a:schemeClr val="accent3"/>
              </a:effectRef>
              <a:fontRef idx="minor">
                <a:schemeClr val="lt1"/>
              </a:fontRef>
            </xdr:style>
            <xdr:txBody>
              <a:bodyPr vertOverflow="clip" horzOverflow="clip" rtlCol="0" anchor="t"/>
              <a:lstStyle/>
              <a:p>
                <a:pPr algn="l"/>
                <a:endParaRPr lang="lb-LU" sz="1100"/>
              </a:p>
            </xdr:txBody>
          </xdr:sp>
          <xdr:sp macro="" textlink="">
            <xdr:nvSpPr>
              <xdr:cNvPr id="41" name="Explosion 1 40">
                <a:extLst>
                  <a:ext uri="{FF2B5EF4-FFF2-40B4-BE49-F238E27FC236}">
                    <a16:creationId xmlns:a16="http://schemas.microsoft.com/office/drawing/2014/main" id="{00000000-0008-0000-0300-000029000000}"/>
                  </a:ext>
                </a:extLst>
              </xdr:cNvPr>
              <xdr:cNvSpPr/>
            </xdr:nvSpPr>
            <xdr:spPr>
              <a:xfrm>
                <a:off x="9438408" y="3818659"/>
                <a:ext cx="285750" cy="147205"/>
              </a:xfrm>
              <a:prstGeom prst="irregularSeal1">
                <a:avLst/>
              </a:prstGeom>
            </xdr:spPr>
            <xdr:style>
              <a:lnRef idx="1">
                <a:schemeClr val="accent3"/>
              </a:lnRef>
              <a:fillRef idx="3">
                <a:schemeClr val="accent3"/>
              </a:fillRef>
              <a:effectRef idx="2">
                <a:schemeClr val="accent3"/>
              </a:effectRef>
              <a:fontRef idx="minor">
                <a:schemeClr val="lt1"/>
              </a:fontRef>
            </xdr:style>
            <xdr:txBody>
              <a:bodyPr vertOverflow="clip" horzOverflow="clip" rtlCol="0" anchor="t"/>
              <a:lstStyle/>
              <a:p>
                <a:pPr algn="l"/>
                <a:endParaRPr lang="lb-LU" sz="1100"/>
              </a:p>
            </xdr:txBody>
          </xdr:sp>
          <xdr:sp macro="" textlink="">
            <xdr:nvSpPr>
              <xdr:cNvPr id="42" name="Rectangle 41">
                <a:extLst>
                  <a:ext uri="{FF2B5EF4-FFF2-40B4-BE49-F238E27FC236}">
                    <a16:creationId xmlns:a16="http://schemas.microsoft.com/office/drawing/2014/main" id="{00000000-0008-0000-0300-00002A000000}"/>
                  </a:ext>
                </a:extLst>
              </xdr:cNvPr>
              <xdr:cNvSpPr/>
            </xdr:nvSpPr>
            <xdr:spPr>
              <a:xfrm>
                <a:off x="9208326" y="3900302"/>
                <a:ext cx="2816678" cy="3781548"/>
              </a:xfrm>
              <a:prstGeom prst="rect">
                <a:avLst/>
              </a:prstGeom>
              <a:solidFill>
                <a:schemeClr val="bg2">
                  <a:lumMod val="25000"/>
                </a:schemeClr>
              </a:solidFill>
              <a:ln>
                <a:solidFill>
                  <a:schemeClr val="bg2">
                    <a:lumMod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b-LU" sz="1100"/>
              </a:p>
            </xdr:txBody>
          </xdr:sp>
          <xdr:sp macro="" textlink="">
            <xdr:nvSpPr>
              <xdr:cNvPr id="43" name="Rectangle 42">
                <a:extLst>
                  <a:ext uri="{FF2B5EF4-FFF2-40B4-BE49-F238E27FC236}">
                    <a16:creationId xmlns:a16="http://schemas.microsoft.com/office/drawing/2014/main" id="{00000000-0008-0000-0300-00002B000000}"/>
                  </a:ext>
                </a:extLst>
              </xdr:cNvPr>
              <xdr:cNvSpPr/>
            </xdr:nvSpPr>
            <xdr:spPr>
              <a:xfrm>
                <a:off x="10405753" y="3265962"/>
                <a:ext cx="435429" cy="4159827"/>
              </a:xfrm>
              <a:prstGeom prst="rect">
                <a:avLst/>
              </a:prstGeom>
              <a:gradFill flip="none" rotWithShape="1">
                <a:gsLst>
                  <a:gs pos="20000">
                    <a:schemeClr val="bg1">
                      <a:lumMod val="50000"/>
                    </a:schemeClr>
                  </a:gs>
                  <a:gs pos="69000">
                    <a:schemeClr val="bg1">
                      <a:lumMod val="65000"/>
                    </a:schemeClr>
                  </a:gs>
                  <a:gs pos="99000">
                    <a:schemeClr val="bg1">
                      <a:lumMod val="50000"/>
                    </a:schemeClr>
                  </a:gs>
                </a:gsLst>
                <a:lin ang="0" scaled="1"/>
                <a:tileRect/>
              </a:gra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lb-LU" sz="1100" b="1" i="0" u="none" strike="noStrike">
                  <a:ln>
                    <a:solidFill>
                      <a:schemeClr val="tx1">
                        <a:lumMod val="50000"/>
                        <a:lumOff val="50000"/>
                      </a:schemeClr>
                    </a:solidFill>
                  </a:ln>
                  <a:solidFill>
                    <a:schemeClr val="lt1"/>
                  </a:solidFill>
                  <a:effectLst/>
                  <a:latin typeface="+mn-lt"/>
                  <a:ea typeface="+mn-ea"/>
                  <a:cs typeface="+mn-cs"/>
                </a:endParaRPr>
              </a:p>
              <a:p>
                <a:pPr algn="l"/>
                <a:endParaRPr lang="lb-LU" sz="1100" b="1" i="0" u="none" strike="noStrike">
                  <a:ln>
                    <a:solidFill>
                      <a:schemeClr val="tx1">
                        <a:lumMod val="50000"/>
                        <a:lumOff val="50000"/>
                      </a:schemeClr>
                    </a:solidFill>
                  </a:ln>
                  <a:solidFill>
                    <a:schemeClr val="lt1"/>
                  </a:solidFill>
                  <a:effectLst/>
                  <a:latin typeface="+mn-lt"/>
                  <a:ea typeface="+mn-ea"/>
                  <a:cs typeface="+mn-cs"/>
                </a:endParaRPr>
              </a:p>
              <a:p>
                <a:pPr algn="l"/>
                <a:endParaRPr lang="lb-LU" sz="1100" b="1" i="0" u="none" strike="noStrike">
                  <a:ln>
                    <a:solidFill>
                      <a:schemeClr val="tx1">
                        <a:lumMod val="50000"/>
                        <a:lumOff val="50000"/>
                      </a:schemeClr>
                    </a:solidFill>
                  </a:ln>
                  <a:solidFill>
                    <a:schemeClr val="lt1"/>
                  </a:solidFill>
                  <a:effectLst/>
                  <a:latin typeface="+mn-lt"/>
                  <a:ea typeface="+mn-ea"/>
                  <a:cs typeface="+mn-cs"/>
                </a:endParaRPr>
              </a:p>
              <a:p>
                <a:pPr algn="l"/>
                <a:endParaRPr lang="lb-LU" sz="1100">
                  <a:ln>
                    <a:solidFill>
                      <a:schemeClr val="tx1">
                        <a:lumMod val="50000"/>
                        <a:lumOff val="50000"/>
                      </a:schemeClr>
                    </a:solidFill>
                  </a:ln>
                </a:endParaRPr>
              </a:p>
              <a:p>
                <a:pPr algn="l"/>
                <a:endParaRPr lang="lb-LU" sz="1100">
                  <a:ln>
                    <a:solidFill>
                      <a:schemeClr val="tx1">
                        <a:lumMod val="50000"/>
                        <a:lumOff val="50000"/>
                      </a:schemeClr>
                    </a:solidFill>
                  </a:ln>
                </a:endParaRPr>
              </a:p>
              <a:p>
                <a:pPr algn="l"/>
                <a:endParaRPr lang="lb-LU" sz="1100">
                  <a:ln>
                    <a:solidFill>
                      <a:schemeClr val="tx1">
                        <a:lumMod val="50000"/>
                        <a:lumOff val="50000"/>
                      </a:schemeClr>
                    </a:solidFill>
                  </a:ln>
                </a:endParaRPr>
              </a:p>
            </xdr:txBody>
          </xdr:sp>
          <xdr:sp macro="" textlink="">
            <xdr:nvSpPr>
              <xdr:cNvPr id="44" name="Rectangle 43">
                <a:extLst>
                  <a:ext uri="{FF2B5EF4-FFF2-40B4-BE49-F238E27FC236}">
                    <a16:creationId xmlns:a16="http://schemas.microsoft.com/office/drawing/2014/main" id="{00000000-0008-0000-0300-00002C000000}"/>
                  </a:ext>
                </a:extLst>
              </xdr:cNvPr>
              <xdr:cNvSpPr/>
            </xdr:nvSpPr>
            <xdr:spPr>
              <a:xfrm>
                <a:off x="10419359" y="5288231"/>
                <a:ext cx="408215" cy="2164774"/>
              </a:xfrm>
              <a:prstGeom prst="rect">
                <a:avLst/>
              </a:prstGeom>
              <a:gradFill flip="none" rotWithShape="1">
                <a:gsLst>
                  <a:gs pos="0">
                    <a:schemeClr val="accent1">
                      <a:shade val="51000"/>
                      <a:satMod val="130000"/>
                    </a:schemeClr>
                  </a:gs>
                  <a:gs pos="71000">
                    <a:srgbClr val="538ACD"/>
                  </a:gs>
                  <a:gs pos="100000">
                    <a:srgbClr val="3474C2"/>
                  </a:gs>
                </a:gsLst>
                <a:lin ang="0" scaled="1"/>
                <a:tileRect/>
              </a:gradFill>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l"/>
                <a:endParaRPr lang="lb-LU" sz="1100" b="1" i="0" u="none" strike="noStrike">
                  <a:solidFill>
                    <a:schemeClr val="lt1"/>
                  </a:solidFill>
                  <a:effectLst/>
                  <a:latin typeface="+mn-lt"/>
                  <a:ea typeface="+mn-ea"/>
                  <a:cs typeface="+mn-cs"/>
                </a:endParaRPr>
              </a:p>
              <a:p>
                <a:pPr algn="l"/>
                <a:endParaRPr lang="lb-LU" sz="1100" b="1" i="0" u="none" strike="noStrike">
                  <a:solidFill>
                    <a:schemeClr val="lt1"/>
                  </a:solidFill>
                  <a:effectLst/>
                  <a:latin typeface="+mn-lt"/>
                  <a:ea typeface="+mn-ea"/>
                  <a:cs typeface="+mn-cs"/>
                </a:endParaRPr>
              </a:p>
              <a:p>
                <a:pPr algn="l"/>
                <a:endParaRPr lang="lb-LU" sz="1100" b="1" i="0" u="none" strike="noStrike">
                  <a:solidFill>
                    <a:schemeClr val="lt1"/>
                  </a:solidFill>
                  <a:effectLst/>
                  <a:latin typeface="+mn-lt"/>
                  <a:ea typeface="+mn-ea"/>
                  <a:cs typeface="+mn-cs"/>
                </a:endParaRPr>
              </a:p>
              <a:p>
                <a:pPr algn="l"/>
                <a:endParaRPr lang="lb-LU" sz="1100"/>
              </a:p>
              <a:p>
                <a:pPr algn="l"/>
                <a:endParaRPr lang="lb-LU" sz="1100"/>
              </a:p>
            </xdr:txBody>
          </xdr:sp>
          <xdr:sp macro="" textlink="">
            <xdr:nvSpPr>
              <xdr:cNvPr id="45" name="Rectangle 44">
                <a:extLst>
                  <a:ext uri="{FF2B5EF4-FFF2-40B4-BE49-F238E27FC236}">
                    <a16:creationId xmlns:a16="http://schemas.microsoft.com/office/drawing/2014/main" id="{00000000-0008-0000-0300-00002D000000}"/>
                  </a:ext>
                </a:extLst>
              </xdr:cNvPr>
              <xdr:cNvSpPr/>
            </xdr:nvSpPr>
            <xdr:spPr>
              <a:xfrm>
                <a:off x="10324111" y="3184072"/>
                <a:ext cx="598714" cy="79168"/>
              </a:xfrm>
              <a:prstGeom prst="rect">
                <a:avLst/>
              </a:prstGeom>
              <a:gradFill flip="none" rotWithShape="1">
                <a:gsLst>
                  <a:gs pos="20000">
                    <a:schemeClr val="bg1">
                      <a:lumMod val="50000"/>
                    </a:schemeClr>
                  </a:gs>
                  <a:gs pos="69000">
                    <a:schemeClr val="bg1">
                      <a:lumMod val="65000"/>
                    </a:schemeClr>
                  </a:gs>
                  <a:gs pos="99000">
                    <a:schemeClr val="bg1">
                      <a:lumMod val="50000"/>
                    </a:schemeClr>
                  </a:gs>
                </a:gsLst>
                <a:lin ang="0" scaled="1"/>
                <a:tileRect/>
              </a:gra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marL="0" indent="0" algn="l"/>
                <a:endParaRPr lang="lb-LU" sz="1100" b="1" i="0" u="none" strike="noStrike">
                  <a:ln>
                    <a:solidFill>
                      <a:schemeClr val="tx1">
                        <a:lumMod val="50000"/>
                        <a:lumOff val="50000"/>
                      </a:schemeClr>
                    </a:solidFill>
                  </a:ln>
                  <a:solidFill>
                    <a:schemeClr val="lt1"/>
                  </a:solidFill>
                  <a:effectLst/>
                  <a:latin typeface="+mn-lt"/>
                  <a:ea typeface="+mn-ea"/>
                  <a:cs typeface="+mn-cs"/>
                </a:endParaRPr>
              </a:p>
            </xdr:txBody>
          </xdr:sp>
          <xdr:cxnSp macro="">
            <xdr:nvCxnSpPr>
              <xdr:cNvPr id="46" name="Straight Arrow Connector 45">
                <a:extLst>
                  <a:ext uri="{FF2B5EF4-FFF2-40B4-BE49-F238E27FC236}">
                    <a16:creationId xmlns:a16="http://schemas.microsoft.com/office/drawing/2014/main" id="{00000000-0008-0000-0300-00002E000000}"/>
                  </a:ext>
                </a:extLst>
              </xdr:cNvPr>
              <xdr:cNvCxnSpPr/>
            </xdr:nvCxnSpPr>
            <xdr:spPr>
              <a:xfrm>
                <a:off x="10728619" y="3887932"/>
                <a:ext cx="8657" cy="1411432"/>
              </a:xfrm>
              <a:prstGeom prst="straightConnector1">
                <a:avLst/>
              </a:prstGeom>
              <a:ln>
                <a:headEnd type="triangle"/>
                <a:tailEnd type="triangle"/>
              </a:ln>
            </xdr:spPr>
            <xdr:style>
              <a:lnRef idx="2">
                <a:schemeClr val="accent6"/>
              </a:lnRef>
              <a:fillRef idx="0">
                <a:schemeClr val="accent6"/>
              </a:fillRef>
              <a:effectRef idx="1">
                <a:schemeClr val="accent6"/>
              </a:effectRef>
              <a:fontRef idx="minor">
                <a:schemeClr val="tx1"/>
              </a:fontRef>
            </xdr:style>
          </xdr:cxnSp>
          <xdr:cxnSp macro="">
            <xdr:nvCxnSpPr>
              <xdr:cNvPr id="47" name="Straight Arrow Connector 46">
                <a:extLst>
                  <a:ext uri="{FF2B5EF4-FFF2-40B4-BE49-F238E27FC236}">
                    <a16:creationId xmlns:a16="http://schemas.microsoft.com/office/drawing/2014/main" id="{00000000-0008-0000-0300-00002F000000}"/>
                  </a:ext>
                </a:extLst>
              </xdr:cNvPr>
              <xdr:cNvCxnSpPr/>
            </xdr:nvCxnSpPr>
            <xdr:spPr>
              <a:xfrm flipH="1">
                <a:off x="10517328" y="3177887"/>
                <a:ext cx="3464" cy="2124000"/>
              </a:xfrm>
              <a:prstGeom prst="straightConnector1">
                <a:avLst/>
              </a:prstGeom>
              <a:ln>
                <a:headEnd type="triangle"/>
                <a:tailEnd type="triangle"/>
              </a:ln>
            </xdr:spPr>
            <xdr:style>
              <a:lnRef idx="2">
                <a:schemeClr val="accent6"/>
              </a:lnRef>
              <a:fillRef idx="0">
                <a:schemeClr val="accent6"/>
              </a:fillRef>
              <a:effectRef idx="1">
                <a:schemeClr val="accent6"/>
              </a:effectRef>
              <a:fontRef idx="minor">
                <a:schemeClr val="tx1"/>
              </a:fontRef>
            </xdr:style>
          </xdr:cxnSp>
        </xdr:grpSp>
        <xdr:cxnSp macro="">
          <xdr:nvCxnSpPr>
            <xdr:cNvPr id="35" name="Straight Connector 34">
              <a:extLst>
                <a:ext uri="{FF2B5EF4-FFF2-40B4-BE49-F238E27FC236}">
                  <a16:creationId xmlns:a16="http://schemas.microsoft.com/office/drawing/2014/main" id="{00000000-0008-0000-0300-000023000000}"/>
                </a:ext>
              </a:extLst>
            </xdr:cNvPr>
            <xdr:cNvCxnSpPr/>
          </xdr:nvCxnSpPr>
          <xdr:spPr>
            <a:xfrm>
              <a:off x="8858250" y="3160568"/>
              <a:ext cx="1476000" cy="0"/>
            </a:xfrm>
            <a:prstGeom prst="line">
              <a:avLst/>
            </a:prstGeom>
            <a:ln w="19050"/>
          </xdr:spPr>
          <xdr:style>
            <a:lnRef idx="1">
              <a:schemeClr val="dk1"/>
            </a:lnRef>
            <a:fillRef idx="0">
              <a:schemeClr val="dk1"/>
            </a:fillRef>
            <a:effectRef idx="0">
              <a:schemeClr val="dk1"/>
            </a:effectRef>
            <a:fontRef idx="minor">
              <a:schemeClr val="tx1"/>
            </a:fontRef>
          </xdr:style>
        </xdr:cxnSp>
        <xdr:cxnSp macro="">
          <xdr:nvCxnSpPr>
            <xdr:cNvPr id="36" name="Straight Connector 35">
              <a:extLst>
                <a:ext uri="{FF2B5EF4-FFF2-40B4-BE49-F238E27FC236}">
                  <a16:creationId xmlns:a16="http://schemas.microsoft.com/office/drawing/2014/main" id="{00000000-0008-0000-0300-000024000000}"/>
                </a:ext>
              </a:extLst>
            </xdr:cNvPr>
            <xdr:cNvCxnSpPr/>
          </xdr:nvCxnSpPr>
          <xdr:spPr>
            <a:xfrm>
              <a:off x="8854787" y="1745672"/>
              <a:ext cx="1476000" cy="0"/>
            </a:xfrm>
            <a:prstGeom prst="line">
              <a:avLst/>
            </a:prstGeom>
            <a:ln w="19050"/>
          </xdr:spPr>
          <xdr:style>
            <a:lnRef idx="1">
              <a:schemeClr val="dk1"/>
            </a:lnRef>
            <a:fillRef idx="0">
              <a:schemeClr val="dk1"/>
            </a:fillRef>
            <a:effectRef idx="0">
              <a:schemeClr val="dk1"/>
            </a:effectRef>
            <a:fontRef idx="minor">
              <a:schemeClr val="tx1"/>
            </a:fontRef>
          </xdr:style>
        </xdr:cxnSp>
        <xdr:cxnSp macro="">
          <xdr:nvCxnSpPr>
            <xdr:cNvPr id="37" name="Straight Connector 36">
              <a:extLst>
                <a:ext uri="{FF2B5EF4-FFF2-40B4-BE49-F238E27FC236}">
                  <a16:creationId xmlns:a16="http://schemas.microsoft.com/office/drawing/2014/main" id="{00000000-0008-0000-0300-000025000000}"/>
                </a:ext>
              </a:extLst>
            </xdr:cNvPr>
            <xdr:cNvCxnSpPr/>
          </xdr:nvCxnSpPr>
          <xdr:spPr>
            <a:xfrm>
              <a:off x="8903279" y="1049484"/>
              <a:ext cx="1440000" cy="0"/>
            </a:xfrm>
            <a:prstGeom prst="line">
              <a:avLst/>
            </a:prstGeom>
            <a:ln w="19050"/>
          </xdr:spPr>
          <xdr:style>
            <a:lnRef idx="1">
              <a:schemeClr val="dk1"/>
            </a:lnRef>
            <a:fillRef idx="0">
              <a:schemeClr val="dk1"/>
            </a:fillRef>
            <a:effectRef idx="0">
              <a:schemeClr val="dk1"/>
            </a:effectRef>
            <a:fontRef idx="minor">
              <a:schemeClr val="tx1"/>
            </a:fontRef>
          </xdr:style>
        </xdr:cxnSp>
        <xdr:sp macro="" textlink="">
          <xdr:nvSpPr>
            <xdr:cNvPr id="38" name="TextBox 37">
              <a:extLst>
                <a:ext uri="{FF2B5EF4-FFF2-40B4-BE49-F238E27FC236}">
                  <a16:creationId xmlns:a16="http://schemas.microsoft.com/office/drawing/2014/main" id="{00000000-0008-0000-0300-000026000000}"/>
                </a:ext>
              </a:extLst>
            </xdr:cNvPr>
            <xdr:cNvSpPr txBox="1"/>
          </xdr:nvSpPr>
          <xdr:spPr>
            <a:xfrm>
              <a:off x="10287000" y="3013362"/>
              <a:ext cx="2346614" cy="2337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lb-LU" sz="1100"/>
                <a:t>Grundwasserspiegel</a:t>
              </a:r>
            </a:p>
          </xdr:txBody>
        </xdr:sp>
      </xdr:grpSp>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8538882" y="4146176"/>
            <a:ext cx="616324" cy="235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b-LU" sz="1100">
                <a:solidFill>
                  <a:schemeClr val="bg1"/>
                </a:solidFill>
              </a:rPr>
              <a:t>Wasser</a:t>
            </a:r>
          </a:p>
        </xdr:txBody>
      </xdr:sp>
    </xdr:grpSp>
    <xdr:clientData/>
  </xdr:twoCellAnchor>
  <xdr:oneCellAnchor>
    <xdr:from>
      <xdr:col>0</xdr:col>
      <xdr:colOff>2028825</xdr:colOff>
      <xdr:row>10</xdr:row>
      <xdr:rowOff>0</xdr:rowOff>
    </xdr:from>
    <xdr:ext cx="184731" cy="264560"/>
    <xdr:sp macro="" textlink="">
      <xdr:nvSpPr>
        <xdr:cNvPr id="52" name="TextBox 51">
          <a:extLst>
            <a:ext uri="{FF2B5EF4-FFF2-40B4-BE49-F238E27FC236}">
              <a16:creationId xmlns:a16="http://schemas.microsoft.com/office/drawing/2014/main" id="{00000000-0008-0000-0300-000034000000}"/>
            </a:ext>
          </a:extLst>
        </xdr:cNvPr>
        <xdr:cNvSpPr txBox="1"/>
      </xdr:nvSpPr>
      <xdr:spPr>
        <a:xfrm>
          <a:off x="1628775" y="360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18</xdr:row>
      <xdr:rowOff>0</xdr:rowOff>
    </xdr:from>
    <xdr:ext cx="184731" cy="264560"/>
    <xdr:sp macro="" textlink="">
      <xdr:nvSpPr>
        <xdr:cNvPr id="53" name="TextBox 52">
          <a:extLst>
            <a:ext uri="{FF2B5EF4-FFF2-40B4-BE49-F238E27FC236}">
              <a16:creationId xmlns:a16="http://schemas.microsoft.com/office/drawing/2014/main" id="{00000000-0008-0000-0300-000035000000}"/>
            </a:ext>
          </a:extLst>
        </xdr:cNvPr>
        <xdr:cNvSpPr txBox="1"/>
      </xdr:nvSpPr>
      <xdr:spPr>
        <a:xfrm>
          <a:off x="1628775" y="360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26</xdr:row>
      <xdr:rowOff>0</xdr:rowOff>
    </xdr:from>
    <xdr:ext cx="184731" cy="264560"/>
    <xdr:sp macro="" textlink="">
      <xdr:nvSpPr>
        <xdr:cNvPr id="54" name="TextBox 53">
          <a:extLst>
            <a:ext uri="{FF2B5EF4-FFF2-40B4-BE49-F238E27FC236}">
              <a16:creationId xmlns:a16="http://schemas.microsoft.com/office/drawing/2014/main" id="{00000000-0008-0000-0300-000036000000}"/>
            </a:ext>
          </a:extLst>
        </xdr:cNvPr>
        <xdr:cNvSpPr txBox="1"/>
      </xdr:nvSpPr>
      <xdr:spPr>
        <a:xfrm>
          <a:off x="1628775" y="360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38100</xdr:colOff>
          <xdr:row>4</xdr:row>
          <xdr:rowOff>0</xdr:rowOff>
        </xdr:from>
        <xdr:to>
          <xdr:col>0</xdr:col>
          <xdr:colOff>175260</xdr:colOff>
          <xdr:row>4</xdr:row>
          <xdr:rowOff>0</xdr:rowOff>
        </xdr:to>
        <xdr:sp macro="" textlink="">
          <xdr:nvSpPr>
            <xdr:cNvPr id="5121" name="CheckBoxCompteur" hidden="1">
              <a:extLst>
                <a:ext uri="{63B3BB69-23CF-44E3-9099-C40C66FF867C}">
                  <a14:compatExt spid="_x0000_s5121"/>
                </a:ext>
                <a:ext uri="{FF2B5EF4-FFF2-40B4-BE49-F238E27FC236}">
                  <a16:creationId xmlns:a16="http://schemas.microsoft.com/office/drawing/2014/main" id="{00000000-0008-0000-0400-000001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38100</xdr:colOff>
          <xdr:row>4</xdr:row>
          <xdr:rowOff>0</xdr:rowOff>
        </xdr:from>
        <xdr:to>
          <xdr:col>0</xdr:col>
          <xdr:colOff>175260</xdr:colOff>
          <xdr:row>4</xdr:row>
          <xdr:rowOff>0</xdr:rowOff>
        </xdr:to>
        <xdr:sp macro="" textlink="">
          <xdr:nvSpPr>
            <xdr:cNvPr id="5122" name="CheckBoxRejet" hidden="1">
              <a:extLst>
                <a:ext uri="{63B3BB69-23CF-44E3-9099-C40C66FF867C}">
                  <a14:compatExt spid="_x0000_s5122"/>
                </a:ext>
                <a:ext uri="{FF2B5EF4-FFF2-40B4-BE49-F238E27FC236}">
                  <a16:creationId xmlns:a16="http://schemas.microsoft.com/office/drawing/2014/main" id="{00000000-0008-0000-0400-000002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4</xdr:row>
          <xdr:rowOff>0</xdr:rowOff>
        </xdr:from>
        <xdr:to>
          <xdr:col>4</xdr:col>
          <xdr:colOff>0</xdr:colOff>
          <xdr:row>4</xdr:row>
          <xdr:rowOff>0</xdr:rowOff>
        </xdr:to>
        <xdr:sp macro="" textlink="">
          <xdr:nvSpPr>
            <xdr:cNvPr id="5123" name="CheckBox4" hidden="1">
              <a:extLst>
                <a:ext uri="{63B3BB69-23CF-44E3-9099-C40C66FF867C}">
                  <a14:compatExt spid="_x0000_s5123"/>
                </a:ext>
                <a:ext uri="{FF2B5EF4-FFF2-40B4-BE49-F238E27FC236}">
                  <a16:creationId xmlns:a16="http://schemas.microsoft.com/office/drawing/2014/main" id="{00000000-0008-0000-0400-000003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4</xdr:row>
          <xdr:rowOff>0</xdr:rowOff>
        </xdr:from>
        <xdr:to>
          <xdr:col>4</xdr:col>
          <xdr:colOff>0</xdr:colOff>
          <xdr:row>4</xdr:row>
          <xdr:rowOff>0</xdr:rowOff>
        </xdr:to>
        <xdr:sp macro="" textlink="">
          <xdr:nvSpPr>
            <xdr:cNvPr id="5124" name="CheckBox5" hidden="1">
              <a:extLst>
                <a:ext uri="{63B3BB69-23CF-44E3-9099-C40C66FF867C}">
                  <a14:compatExt spid="_x0000_s5124"/>
                </a:ext>
                <a:ext uri="{FF2B5EF4-FFF2-40B4-BE49-F238E27FC236}">
                  <a16:creationId xmlns:a16="http://schemas.microsoft.com/office/drawing/2014/main" id="{00000000-0008-0000-0400-000004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38100</xdr:colOff>
          <xdr:row>4</xdr:row>
          <xdr:rowOff>0</xdr:rowOff>
        </xdr:from>
        <xdr:to>
          <xdr:col>0</xdr:col>
          <xdr:colOff>175260</xdr:colOff>
          <xdr:row>4</xdr:row>
          <xdr:rowOff>0</xdr:rowOff>
        </xdr:to>
        <xdr:sp macro="" textlink="">
          <xdr:nvSpPr>
            <xdr:cNvPr id="5125" name="CheckBox1" hidden="1">
              <a:extLst>
                <a:ext uri="{63B3BB69-23CF-44E3-9099-C40C66FF867C}">
                  <a14:compatExt spid="_x0000_s5125"/>
                </a:ext>
                <a:ext uri="{FF2B5EF4-FFF2-40B4-BE49-F238E27FC236}">
                  <a16:creationId xmlns:a16="http://schemas.microsoft.com/office/drawing/2014/main" id="{00000000-0008-0000-0400-000005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oneCellAnchor>
    <xdr:from>
      <xdr:col>0</xdr:col>
      <xdr:colOff>2028825</xdr:colOff>
      <xdr:row>10</xdr:row>
      <xdr:rowOff>0</xdr:rowOff>
    </xdr:from>
    <xdr:ext cx="184731" cy="264560"/>
    <xdr:sp macro="" textlink="">
      <xdr:nvSpPr>
        <xdr:cNvPr id="7" name="TextBox 6">
          <a:extLst>
            <a:ext uri="{FF2B5EF4-FFF2-40B4-BE49-F238E27FC236}">
              <a16:creationId xmlns:a16="http://schemas.microsoft.com/office/drawing/2014/main" id="{00000000-0008-0000-0400-000007000000}"/>
            </a:ext>
          </a:extLst>
        </xdr:cNvPr>
        <xdr:cNvSpPr txBox="1"/>
      </xdr:nvSpPr>
      <xdr:spPr>
        <a:xfrm>
          <a:off x="1628775" y="360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13</xdr:row>
      <xdr:rowOff>0</xdr:rowOff>
    </xdr:from>
    <xdr:ext cx="184731" cy="264560"/>
    <xdr:sp macro="" textlink="">
      <xdr:nvSpPr>
        <xdr:cNvPr id="9" name="TextBox 8">
          <a:extLst>
            <a:ext uri="{FF2B5EF4-FFF2-40B4-BE49-F238E27FC236}">
              <a16:creationId xmlns:a16="http://schemas.microsoft.com/office/drawing/2014/main" id="{00000000-0008-0000-0400-000009000000}"/>
            </a:ext>
          </a:extLst>
        </xdr:cNvPr>
        <xdr:cNvSpPr txBox="1"/>
      </xdr:nvSpPr>
      <xdr:spPr>
        <a:xfrm>
          <a:off x="1628775" y="587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16</xdr:row>
      <xdr:rowOff>0</xdr:rowOff>
    </xdr:from>
    <xdr:ext cx="184731" cy="264560"/>
    <xdr:sp macro="" textlink="">
      <xdr:nvSpPr>
        <xdr:cNvPr id="10" name="TextBox 9">
          <a:extLst>
            <a:ext uri="{FF2B5EF4-FFF2-40B4-BE49-F238E27FC236}">
              <a16:creationId xmlns:a16="http://schemas.microsoft.com/office/drawing/2014/main" id="{00000000-0008-0000-0400-00000A000000}"/>
            </a:ext>
          </a:extLst>
        </xdr:cNvPr>
        <xdr:cNvSpPr txBox="1"/>
      </xdr:nvSpPr>
      <xdr:spPr>
        <a:xfrm>
          <a:off x="1628775" y="815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18</xdr:row>
      <xdr:rowOff>0</xdr:rowOff>
    </xdr:from>
    <xdr:ext cx="184731" cy="264560"/>
    <xdr:sp macro="" textlink="">
      <xdr:nvSpPr>
        <xdr:cNvPr id="11" name="TextBox 10">
          <a:extLst>
            <a:ext uri="{FF2B5EF4-FFF2-40B4-BE49-F238E27FC236}">
              <a16:creationId xmlns:a16="http://schemas.microsoft.com/office/drawing/2014/main" id="{00000000-0008-0000-0400-00000B000000}"/>
            </a:ext>
          </a:extLst>
        </xdr:cNvPr>
        <xdr:cNvSpPr txBox="1"/>
      </xdr:nvSpPr>
      <xdr:spPr>
        <a:xfrm>
          <a:off x="1628775" y="858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13</xdr:row>
      <xdr:rowOff>0</xdr:rowOff>
    </xdr:from>
    <xdr:ext cx="184731" cy="264560"/>
    <xdr:sp macro="" textlink="">
      <xdr:nvSpPr>
        <xdr:cNvPr id="14" name="TextBox 13">
          <a:extLst>
            <a:ext uri="{FF2B5EF4-FFF2-40B4-BE49-F238E27FC236}">
              <a16:creationId xmlns:a16="http://schemas.microsoft.com/office/drawing/2014/main" id="{00000000-0008-0000-0400-00000E000000}"/>
            </a:ext>
          </a:extLst>
        </xdr:cNvPr>
        <xdr:cNvSpPr txBox="1"/>
      </xdr:nvSpPr>
      <xdr:spPr>
        <a:xfrm>
          <a:off x="1628775" y="587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14</xdr:row>
      <xdr:rowOff>0</xdr:rowOff>
    </xdr:from>
    <xdr:ext cx="184731" cy="264560"/>
    <xdr:sp macro="" textlink="">
      <xdr:nvSpPr>
        <xdr:cNvPr id="16" name="TextBox 15">
          <a:extLst>
            <a:ext uri="{FF2B5EF4-FFF2-40B4-BE49-F238E27FC236}">
              <a16:creationId xmlns:a16="http://schemas.microsoft.com/office/drawing/2014/main" id="{00000000-0008-0000-0400-000010000000}"/>
            </a:ext>
          </a:extLst>
        </xdr:cNvPr>
        <xdr:cNvSpPr txBox="1"/>
      </xdr:nvSpPr>
      <xdr:spPr>
        <a:xfrm>
          <a:off x="1628775" y="630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4</xdr:col>
      <xdr:colOff>0</xdr:colOff>
      <xdr:row>14</xdr:row>
      <xdr:rowOff>0</xdr:rowOff>
    </xdr:from>
    <xdr:ext cx="184731" cy="264560"/>
    <xdr:sp macro="" textlink="">
      <xdr:nvSpPr>
        <xdr:cNvPr id="17" name="TextBox 16">
          <a:extLst>
            <a:ext uri="{FF2B5EF4-FFF2-40B4-BE49-F238E27FC236}">
              <a16:creationId xmlns:a16="http://schemas.microsoft.com/office/drawing/2014/main" id="{00000000-0008-0000-0400-000011000000}"/>
            </a:ext>
          </a:extLst>
        </xdr:cNvPr>
        <xdr:cNvSpPr txBox="1"/>
      </xdr:nvSpPr>
      <xdr:spPr>
        <a:xfrm>
          <a:off x="5991225" y="630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19</xdr:row>
      <xdr:rowOff>0</xdr:rowOff>
    </xdr:from>
    <xdr:ext cx="184731" cy="264560"/>
    <xdr:sp macro="" textlink="">
      <xdr:nvSpPr>
        <xdr:cNvPr id="18" name="TextBox 17">
          <a:extLst>
            <a:ext uri="{FF2B5EF4-FFF2-40B4-BE49-F238E27FC236}">
              <a16:creationId xmlns:a16="http://schemas.microsoft.com/office/drawing/2014/main" id="{00000000-0008-0000-0400-000012000000}"/>
            </a:ext>
          </a:extLst>
        </xdr:cNvPr>
        <xdr:cNvSpPr txBox="1"/>
      </xdr:nvSpPr>
      <xdr:spPr>
        <a:xfrm>
          <a:off x="1628775" y="901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4</xdr:col>
      <xdr:colOff>0</xdr:colOff>
      <xdr:row>19</xdr:row>
      <xdr:rowOff>0</xdr:rowOff>
    </xdr:from>
    <xdr:ext cx="184731" cy="264560"/>
    <xdr:sp macro="" textlink="">
      <xdr:nvSpPr>
        <xdr:cNvPr id="19" name="TextBox 18">
          <a:extLst>
            <a:ext uri="{FF2B5EF4-FFF2-40B4-BE49-F238E27FC236}">
              <a16:creationId xmlns:a16="http://schemas.microsoft.com/office/drawing/2014/main" id="{00000000-0008-0000-0400-000013000000}"/>
            </a:ext>
          </a:extLst>
        </xdr:cNvPr>
        <xdr:cNvSpPr txBox="1"/>
      </xdr:nvSpPr>
      <xdr:spPr>
        <a:xfrm>
          <a:off x="5991225" y="901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18</xdr:row>
      <xdr:rowOff>0</xdr:rowOff>
    </xdr:from>
    <xdr:ext cx="184731" cy="264560"/>
    <xdr:sp macro="" textlink="">
      <xdr:nvSpPr>
        <xdr:cNvPr id="20" name="TextBox 19">
          <a:extLst>
            <a:ext uri="{FF2B5EF4-FFF2-40B4-BE49-F238E27FC236}">
              <a16:creationId xmlns:a16="http://schemas.microsoft.com/office/drawing/2014/main" id="{00000000-0008-0000-0400-000014000000}"/>
            </a:ext>
          </a:extLst>
        </xdr:cNvPr>
        <xdr:cNvSpPr txBox="1"/>
      </xdr:nvSpPr>
      <xdr:spPr>
        <a:xfrm>
          <a:off x="1628775" y="858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18</xdr:row>
      <xdr:rowOff>0</xdr:rowOff>
    </xdr:from>
    <xdr:ext cx="184731" cy="264560"/>
    <xdr:sp macro="" textlink="">
      <xdr:nvSpPr>
        <xdr:cNvPr id="22" name="TextBox 21">
          <a:extLst>
            <a:ext uri="{FF2B5EF4-FFF2-40B4-BE49-F238E27FC236}">
              <a16:creationId xmlns:a16="http://schemas.microsoft.com/office/drawing/2014/main" id="{00000000-0008-0000-0400-000016000000}"/>
            </a:ext>
          </a:extLst>
        </xdr:cNvPr>
        <xdr:cNvSpPr txBox="1"/>
      </xdr:nvSpPr>
      <xdr:spPr>
        <a:xfrm>
          <a:off x="1628775" y="858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19</xdr:row>
      <xdr:rowOff>0</xdr:rowOff>
    </xdr:from>
    <xdr:ext cx="184731" cy="264560"/>
    <xdr:sp macro="" textlink="">
      <xdr:nvSpPr>
        <xdr:cNvPr id="23" name="TextBox 22">
          <a:extLst>
            <a:ext uri="{FF2B5EF4-FFF2-40B4-BE49-F238E27FC236}">
              <a16:creationId xmlns:a16="http://schemas.microsoft.com/office/drawing/2014/main" id="{00000000-0008-0000-0400-000017000000}"/>
            </a:ext>
          </a:extLst>
        </xdr:cNvPr>
        <xdr:cNvSpPr txBox="1"/>
      </xdr:nvSpPr>
      <xdr:spPr>
        <a:xfrm>
          <a:off x="1628775" y="901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4</xdr:col>
      <xdr:colOff>0</xdr:colOff>
      <xdr:row>19</xdr:row>
      <xdr:rowOff>0</xdr:rowOff>
    </xdr:from>
    <xdr:ext cx="184731" cy="264560"/>
    <xdr:sp macro="" textlink="">
      <xdr:nvSpPr>
        <xdr:cNvPr id="24" name="TextBox 23">
          <a:extLst>
            <a:ext uri="{FF2B5EF4-FFF2-40B4-BE49-F238E27FC236}">
              <a16:creationId xmlns:a16="http://schemas.microsoft.com/office/drawing/2014/main" id="{00000000-0008-0000-0400-000018000000}"/>
            </a:ext>
          </a:extLst>
        </xdr:cNvPr>
        <xdr:cNvSpPr txBox="1"/>
      </xdr:nvSpPr>
      <xdr:spPr>
        <a:xfrm>
          <a:off x="5991225" y="901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14</xdr:row>
      <xdr:rowOff>0</xdr:rowOff>
    </xdr:from>
    <xdr:ext cx="184731" cy="264560"/>
    <xdr:sp macro="" textlink="">
      <xdr:nvSpPr>
        <xdr:cNvPr id="25" name="TextBox 24">
          <a:extLst>
            <a:ext uri="{FF2B5EF4-FFF2-40B4-BE49-F238E27FC236}">
              <a16:creationId xmlns:a16="http://schemas.microsoft.com/office/drawing/2014/main" id="{00000000-0008-0000-0400-000019000000}"/>
            </a:ext>
          </a:extLst>
        </xdr:cNvPr>
        <xdr:cNvSpPr txBox="1"/>
      </xdr:nvSpPr>
      <xdr:spPr>
        <a:xfrm>
          <a:off x="1628775" y="630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4</xdr:col>
      <xdr:colOff>0</xdr:colOff>
      <xdr:row>14</xdr:row>
      <xdr:rowOff>0</xdr:rowOff>
    </xdr:from>
    <xdr:ext cx="184731" cy="264560"/>
    <xdr:sp macro="" textlink="">
      <xdr:nvSpPr>
        <xdr:cNvPr id="26" name="TextBox 25">
          <a:extLst>
            <a:ext uri="{FF2B5EF4-FFF2-40B4-BE49-F238E27FC236}">
              <a16:creationId xmlns:a16="http://schemas.microsoft.com/office/drawing/2014/main" id="{00000000-0008-0000-0400-00001A000000}"/>
            </a:ext>
          </a:extLst>
        </xdr:cNvPr>
        <xdr:cNvSpPr txBox="1"/>
      </xdr:nvSpPr>
      <xdr:spPr>
        <a:xfrm>
          <a:off x="5991225" y="630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19</xdr:row>
      <xdr:rowOff>0</xdr:rowOff>
    </xdr:from>
    <xdr:ext cx="184731" cy="264560"/>
    <xdr:sp macro="" textlink="">
      <xdr:nvSpPr>
        <xdr:cNvPr id="27" name="TextBox 26">
          <a:extLst>
            <a:ext uri="{FF2B5EF4-FFF2-40B4-BE49-F238E27FC236}">
              <a16:creationId xmlns:a16="http://schemas.microsoft.com/office/drawing/2014/main" id="{00000000-0008-0000-0400-00001B000000}"/>
            </a:ext>
          </a:extLst>
        </xdr:cNvPr>
        <xdr:cNvSpPr txBox="1"/>
      </xdr:nvSpPr>
      <xdr:spPr>
        <a:xfrm>
          <a:off x="1628775" y="901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4</xdr:col>
      <xdr:colOff>0</xdr:colOff>
      <xdr:row>19</xdr:row>
      <xdr:rowOff>0</xdr:rowOff>
    </xdr:from>
    <xdr:ext cx="184731" cy="264560"/>
    <xdr:sp macro="" textlink="">
      <xdr:nvSpPr>
        <xdr:cNvPr id="28" name="TextBox 27">
          <a:extLst>
            <a:ext uri="{FF2B5EF4-FFF2-40B4-BE49-F238E27FC236}">
              <a16:creationId xmlns:a16="http://schemas.microsoft.com/office/drawing/2014/main" id="{00000000-0008-0000-0400-00001C000000}"/>
            </a:ext>
          </a:extLst>
        </xdr:cNvPr>
        <xdr:cNvSpPr txBox="1"/>
      </xdr:nvSpPr>
      <xdr:spPr>
        <a:xfrm>
          <a:off x="5991225" y="901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14</xdr:row>
      <xdr:rowOff>0</xdr:rowOff>
    </xdr:from>
    <xdr:ext cx="184731" cy="264560"/>
    <xdr:sp macro="" textlink="">
      <xdr:nvSpPr>
        <xdr:cNvPr id="29" name="TextBox 28">
          <a:extLst>
            <a:ext uri="{FF2B5EF4-FFF2-40B4-BE49-F238E27FC236}">
              <a16:creationId xmlns:a16="http://schemas.microsoft.com/office/drawing/2014/main" id="{00000000-0008-0000-0400-00001D000000}"/>
            </a:ext>
          </a:extLst>
        </xdr:cNvPr>
        <xdr:cNvSpPr txBox="1"/>
      </xdr:nvSpPr>
      <xdr:spPr>
        <a:xfrm>
          <a:off x="1628775" y="630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4</xdr:col>
      <xdr:colOff>0</xdr:colOff>
      <xdr:row>14</xdr:row>
      <xdr:rowOff>0</xdr:rowOff>
    </xdr:from>
    <xdr:ext cx="184731" cy="264560"/>
    <xdr:sp macro="" textlink="">
      <xdr:nvSpPr>
        <xdr:cNvPr id="30" name="TextBox 29">
          <a:extLst>
            <a:ext uri="{FF2B5EF4-FFF2-40B4-BE49-F238E27FC236}">
              <a16:creationId xmlns:a16="http://schemas.microsoft.com/office/drawing/2014/main" id="{00000000-0008-0000-0400-00001E000000}"/>
            </a:ext>
          </a:extLst>
        </xdr:cNvPr>
        <xdr:cNvSpPr txBox="1"/>
      </xdr:nvSpPr>
      <xdr:spPr>
        <a:xfrm>
          <a:off x="5991225" y="630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19</xdr:row>
      <xdr:rowOff>0</xdr:rowOff>
    </xdr:from>
    <xdr:ext cx="184731" cy="264560"/>
    <xdr:sp macro="" textlink="">
      <xdr:nvSpPr>
        <xdr:cNvPr id="31" name="TextBox 30">
          <a:extLst>
            <a:ext uri="{FF2B5EF4-FFF2-40B4-BE49-F238E27FC236}">
              <a16:creationId xmlns:a16="http://schemas.microsoft.com/office/drawing/2014/main" id="{00000000-0008-0000-0400-00001F000000}"/>
            </a:ext>
          </a:extLst>
        </xdr:cNvPr>
        <xdr:cNvSpPr txBox="1"/>
      </xdr:nvSpPr>
      <xdr:spPr>
        <a:xfrm>
          <a:off x="1628775" y="901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4</xdr:col>
      <xdr:colOff>0</xdr:colOff>
      <xdr:row>19</xdr:row>
      <xdr:rowOff>0</xdr:rowOff>
    </xdr:from>
    <xdr:ext cx="184731" cy="264560"/>
    <xdr:sp macro="" textlink="">
      <xdr:nvSpPr>
        <xdr:cNvPr id="32" name="TextBox 31">
          <a:extLst>
            <a:ext uri="{FF2B5EF4-FFF2-40B4-BE49-F238E27FC236}">
              <a16:creationId xmlns:a16="http://schemas.microsoft.com/office/drawing/2014/main" id="{00000000-0008-0000-0400-000020000000}"/>
            </a:ext>
          </a:extLst>
        </xdr:cNvPr>
        <xdr:cNvSpPr txBox="1"/>
      </xdr:nvSpPr>
      <xdr:spPr>
        <a:xfrm>
          <a:off x="5991225" y="901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14</xdr:row>
      <xdr:rowOff>0</xdr:rowOff>
    </xdr:from>
    <xdr:ext cx="184731" cy="264560"/>
    <xdr:sp macro="" textlink="">
      <xdr:nvSpPr>
        <xdr:cNvPr id="33" name="TextBox 32">
          <a:extLst>
            <a:ext uri="{FF2B5EF4-FFF2-40B4-BE49-F238E27FC236}">
              <a16:creationId xmlns:a16="http://schemas.microsoft.com/office/drawing/2014/main" id="{00000000-0008-0000-0400-000021000000}"/>
            </a:ext>
          </a:extLst>
        </xdr:cNvPr>
        <xdr:cNvSpPr txBox="1"/>
      </xdr:nvSpPr>
      <xdr:spPr>
        <a:xfrm>
          <a:off x="1628775" y="630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4</xdr:col>
      <xdr:colOff>0</xdr:colOff>
      <xdr:row>14</xdr:row>
      <xdr:rowOff>0</xdr:rowOff>
    </xdr:from>
    <xdr:ext cx="184731" cy="264560"/>
    <xdr:sp macro="" textlink="">
      <xdr:nvSpPr>
        <xdr:cNvPr id="34" name="TextBox 33">
          <a:extLst>
            <a:ext uri="{FF2B5EF4-FFF2-40B4-BE49-F238E27FC236}">
              <a16:creationId xmlns:a16="http://schemas.microsoft.com/office/drawing/2014/main" id="{00000000-0008-0000-0400-000022000000}"/>
            </a:ext>
          </a:extLst>
        </xdr:cNvPr>
        <xdr:cNvSpPr txBox="1"/>
      </xdr:nvSpPr>
      <xdr:spPr>
        <a:xfrm>
          <a:off x="5991225" y="630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19</xdr:row>
      <xdr:rowOff>0</xdr:rowOff>
    </xdr:from>
    <xdr:ext cx="184731" cy="264560"/>
    <xdr:sp macro="" textlink="">
      <xdr:nvSpPr>
        <xdr:cNvPr id="35" name="TextBox 34">
          <a:extLst>
            <a:ext uri="{FF2B5EF4-FFF2-40B4-BE49-F238E27FC236}">
              <a16:creationId xmlns:a16="http://schemas.microsoft.com/office/drawing/2014/main" id="{00000000-0008-0000-0400-000023000000}"/>
            </a:ext>
          </a:extLst>
        </xdr:cNvPr>
        <xdr:cNvSpPr txBox="1"/>
      </xdr:nvSpPr>
      <xdr:spPr>
        <a:xfrm>
          <a:off x="1628775" y="901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4</xdr:col>
      <xdr:colOff>0</xdr:colOff>
      <xdr:row>19</xdr:row>
      <xdr:rowOff>0</xdr:rowOff>
    </xdr:from>
    <xdr:ext cx="184731" cy="264560"/>
    <xdr:sp macro="" textlink="">
      <xdr:nvSpPr>
        <xdr:cNvPr id="36" name="TextBox 35">
          <a:extLst>
            <a:ext uri="{FF2B5EF4-FFF2-40B4-BE49-F238E27FC236}">
              <a16:creationId xmlns:a16="http://schemas.microsoft.com/office/drawing/2014/main" id="{00000000-0008-0000-0400-000024000000}"/>
            </a:ext>
          </a:extLst>
        </xdr:cNvPr>
        <xdr:cNvSpPr txBox="1"/>
      </xdr:nvSpPr>
      <xdr:spPr>
        <a:xfrm>
          <a:off x="5991225" y="901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14</xdr:row>
      <xdr:rowOff>0</xdr:rowOff>
    </xdr:from>
    <xdr:ext cx="184731" cy="264560"/>
    <xdr:sp macro="" textlink="">
      <xdr:nvSpPr>
        <xdr:cNvPr id="37" name="TextBox 36">
          <a:extLst>
            <a:ext uri="{FF2B5EF4-FFF2-40B4-BE49-F238E27FC236}">
              <a16:creationId xmlns:a16="http://schemas.microsoft.com/office/drawing/2014/main" id="{00000000-0008-0000-0400-000025000000}"/>
            </a:ext>
          </a:extLst>
        </xdr:cNvPr>
        <xdr:cNvSpPr txBox="1"/>
      </xdr:nvSpPr>
      <xdr:spPr>
        <a:xfrm>
          <a:off x="1628775" y="377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0</xdr:col>
      <xdr:colOff>2028825</xdr:colOff>
      <xdr:row>19</xdr:row>
      <xdr:rowOff>0</xdr:rowOff>
    </xdr:from>
    <xdr:ext cx="184731" cy="264560"/>
    <xdr:sp macro="" textlink="">
      <xdr:nvSpPr>
        <xdr:cNvPr id="39" name="TextBox 38">
          <a:extLst>
            <a:ext uri="{FF2B5EF4-FFF2-40B4-BE49-F238E27FC236}">
              <a16:creationId xmlns:a16="http://schemas.microsoft.com/office/drawing/2014/main" id="{00000000-0008-0000-0400-000027000000}"/>
            </a:ext>
          </a:extLst>
        </xdr:cNvPr>
        <xdr:cNvSpPr txBox="1"/>
      </xdr:nvSpPr>
      <xdr:spPr>
        <a:xfrm>
          <a:off x="1628775" y="377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oneCellAnchor>
    <xdr:from>
      <xdr:col>4</xdr:col>
      <xdr:colOff>0</xdr:colOff>
      <xdr:row>19</xdr:row>
      <xdr:rowOff>0</xdr:rowOff>
    </xdr:from>
    <xdr:ext cx="184731" cy="264560"/>
    <xdr:sp macro="" textlink="">
      <xdr:nvSpPr>
        <xdr:cNvPr id="40" name="TextBox 39">
          <a:extLst>
            <a:ext uri="{FF2B5EF4-FFF2-40B4-BE49-F238E27FC236}">
              <a16:creationId xmlns:a16="http://schemas.microsoft.com/office/drawing/2014/main" id="{00000000-0008-0000-0400-000028000000}"/>
            </a:ext>
          </a:extLst>
        </xdr:cNvPr>
        <xdr:cNvSpPr txBox="1"/>
      </xdr:nvSpPr>
      <xdr:spPr>
        <a:xfrm>
          <a:off x="5905500" y="377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b-LU"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3.emf"/><Relationship Id="rId12" Type="http://schemas.openxmlformats.org/officeDocument/2006/relationships/comments" Target="../comments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control" Target="../activeX/activeX5.xml"/><Relationship Id="rId5" Type="http://schemas.openxmlformats.org/officeDocument/2006/relationships/image" Target="../media/image2.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4.emf"/></Relationships>
</file>

<file path=xl/worksheets/_rels/sheet3.xml.rels><?xml version="1.0" encoding="UTF-8" standalone="yes"?>
<Relationships xmlns="http://schemas.openxmlformats.org/package/2006/relationships"><Relationship Id="rId8" Type="http://schemas.openxmlformats.org/officeDocument/2006/relationships/control" Target="../activeX/activeX8.xml"/><Relationship Id="rId3" Type="http://schemas.openxmlformats.org/officeDocument/2006/relationships/vmlDrawing" Target="../drawings/vmlDrawing2.vml"/><Relationship Id="rId7" Type="http://schemas.openxmlformats.org/officeDocument/2006/relationships/image" Target="../media/image4.emf"/><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ntrol" Target="../activeX/activeX7.xml"/><Relationship Id="rId11" Type="http://schemas.openxmlformats.org/officeDocument/2006/relationships/control" Target="../activeX/activeX10.xml"/><Relationship Id="rId5" Type="http://schemas.openxmlformats.org/officeDocument/2006/relationships/image" Target="../media/image2.emf"/><Relationship Id="rId10" Type="http://schemas.openxmlformats.org/officeDocument/2006/relationships/control" Target="../activeX/activeX9.xml"/><Relationship Id="rId4" Type="http://schemas.openxmlformats.org/officeDocument/2006/relationships/control" Target="../activeX/activeX6.xml"/><Relationship Id="rId9" Type="http://schemas.openxmlformats.org/officeDocument/2006/relationships/image" Target="../media/image5.emf"/></Relationships>
</file>

<file path=xl/worksheets/_rels/sheet4.xml.rels><?xml version="1.0" encoding="UTF-8" standalone="yes"?>
<Relationships xmlns="http://schemas.openxmlformats.org/package/2006/relationships"><Relationship Id="rId8" Type="http://schemas.openxmlformats.org/officeDocument/2006/relationships/control" Target="../activeX/activeX13.xml"/><Relationship Id="rId3" Type="http://schemas.openxmlformats.org/officeDocument/2006/relationships/vmlDrawing" Target="../drawings/vmlDrawing3.vml"/><Relationship Id="rId7" Type="http://schemas.openxmlformats.org/officeDocument/2006/relationships/image" Target="../media/image5.emf"/><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ntrol" Target="../activeX/activeX12.xml"/><Relationship Id="rId11" Type="http://schemas.openxmlformats.org/officeDocument/2006/relationships/control" Target="../activeX/activeX15.xml"/><Relationship Id="rId5" Type="http://schemas.openxmlformats.org/officeDocument/2006/relationships/image" Target="../media/image2.emf"/><Relationship Id="rId10" Type="http://schemas.openxmlformats.org/officeDocument/2006/relationships/image" Target="../media/image4.emf"/><Relationship Id="rId4" Type="http://schemas.openxmlformats.org/officeDocument/2006/relationships/control" Target="../activeX/activeX11.xml"/><Relationship Id="rId9" Type="http://schemas.openxmlformats.org/officeDocument/2006/relationships/control" Target="../activeX/activeX14.xml"/></Relationships>
</file>

<file path=xl/worksheets/_rels/sheet5.xml.rels><?xml version="1.0" encoding="UTF-8" standalone="yes"?>
<Relationships xmlns="http://schemas.openxmlformats.org/package/2006/relationships"><Relationship Id="rId8" Type="http://schemas.openxmlformats.org/officeDocument/2006/relationships/control" Target="../activeX/activeX18.xml"/><Relationship Id="rId3" Type="http://schemas.openxmlformats.org/officeDocument/2006/relationships/vmlDrawing" Target="../drawings/vmlDrawing4.vml"/><Relationship Id="rId7" Type="http://schemas.openxmlformats.org/officeDocument/2006/relationships/image" Target="../media/image3.emf"/><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ontrol" Target="../activeX/activeX17.xml"/><Relationship Id="rId11" Type="http://schemas.openxmlformats.org/officeDocument/2006/relationships/control" Target="../activeX/activeX20.xml"/><Relationship Id="rId5" Type="http://schemas.openxmlformats.org/officeDocument/2006/relationships/image" Target="../media/image2.emf"/><Relationship Id="rId10" Type="http://schemas.openxmlformats.org/officeDocument/2006/relationships/image" Target="../media/image4.emf"/><Relationship Id="rId4" Type="http://schemas.openxmlformats.org/officeDocument/2006/relationships/control" Target="../activeX/activeX16.xml"/><Relationship Id="rId9" Type="http://schemas.openxmlformats.org/officeDocument/2006/relationships/control" Target="../activeX/activeX1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FFFF66"/>
  </sheetPr>
  <dimension ref="A1:F41"/>
  <sheetViews>
    <sheetView showGridLines="0" tabSelected="1" view="pageLayout" zoomScaleNormal="80" workbookViewId="0">
      <selection activeCell="D10" sqref="D10"/>
    </sheetView>
  </sheetViews>
  <sheetFormatPr defaultColWidth="11.44140625" defaultRowHeight="18" x14ac:dyDescent="0.35"/>
  <cols>
    <col min="1" max="1" width="10" style="9" customWidth="1"/>
    <col min="2" max="2" width="23.5546875" style="9" customWidth="1"/>
    <col min="3" max="3" width="3" style="9" customWidth="1"/>
    <col min="4" max="4" width="36.109375" style="9" customWidth="1"/>
    <col min="5" max="5" width="13.33203125" style="9" customWidth="1"/>
    <col min="6" max="6" width="40.88671875" style="9" customWidth="1"/>
    <col min="7" max="7" width="10" style="2" customWidth="1"/>
    <col min="8" max="16384" width="11.44140625" style="2"/>
  </cols>
  <sheetData>
    <row r="1" spans="1:6" s="1" customFormat="1" ht="13.8" x14ac:dyDescent="0.3">
      <c r="A1" s="6"/>
      <c r="B1" s="6"/>
      <c r="C1" s="6"/>
      <c r="D1" s="6"/>
      <c r="E1" s="6"/>
      <c r="F1" s="114" t="s">
        <v>3</v>
      </c>
    </row>
    <row r="2" spans="1:6" s="1" customFormat="1" ht="13.8" x14ac:dyDescent="0.3">
      <c r="A2" s="6"/>
      <c r="B2" s="6"/>
      <c r="C2" s="6"/>
      <c r="D2" s="6"/>
      <c r="E2" s="6"/>
      <c r="F2" s="115"/>
    </row>
    <row r="3" spans="1:6" s="1" customFormat="1" ht="13.8" x14ac:dyDescent="0.3">
      <c r="A3" s="6"/>
      <c r="B3" s="6"/>
      <c r="C3" s="6"/>
      <c r="D3" s="6"/>
      <c r="E3" s="6"/>
      <c r="F3" s="115"/>
    </row>
    <row r="4" spans="1:6" s="1" customFormat="1" ht="13.8" x14ac:dyDescent="0.3">
      <c r="A4" s="6"/>
      <c r="B4" s="6"/>
      <c r="C4" s="6"/>
      <c r="D4" s="6"/>
      <c r="E4" s="6"/>
      <c r="F4" s="115"/>
    </row>
    <row r="5" spans="1:6" s="1" customFormat="1" ht="13.8" x14ac:dyDescent="0.3">
      <c r="A5" s="6"/>
      <c r="B5" s="6"/>
      <c r="C5" s="6"/>
      <c r="D5" s="6"/>
      <c r="E5" s="6"/>
      <c r="F5" s="115"/>
    </row>
    <row r="6" spans="1:6" s="1" customFormat="1" ht="13.8" x14ac:dyDescent="0.3">
      <c r="A6" s="6"/>
      <c r="B6" s="6"/>
      <c r="C6" s="6"/>
      <c r="D6" s="6"/>
      <c r="E6" s="6"/>
      <c r="F6" s="115"/>
    </row>
    <row r="7" spans="1:6" s="1" customFormat="1" ht="13.8" x14ac:dyDescent="0.3">
      <c r="A7" s="6"/>
      <c r="B7" s="6"/>
      <c r="C7" s="6"/>
      <c r="D7" s="6"/>
      <c r="E7" s="6"/>
      <c r="F7" s="115"/>
    </row>
    <row r="8" spans="1:6" s="1" customFormat="1" ht="13.8" x14ac:dyDescent="0.3">
      <c r="A8" s="6"/>
      <c r="B8" s="6"/>
      <c r="C8" s="6"/>
      <c r="D8" s="6"/>
      <c r="E8" s="6"/>
      <c r="F8" s="115"/>
    </row>
    <row r="9" spans="1:6" s="1" customFormat="1" ht="13.8" x14ac:dyDescent="0.3">
      <c r="A9" s="6"/>
      <c r="B9" s="6"/>
      <c r="C9" s="6"/>
      <c r="D9" s="6"/>
      <c r="E9" s="6"/>
      <c r="F9" s="115"/>
    </row>
    <row r="10" spans="1:6" s="1" customFormat="1" ht="14.4" thickBot="1" x14ac:dyDescent="0.35">
      <c r="A10" s="6"/>
      <c r="B10" s="6"/>
      <c r="C10" s="6"/>
      <c r="D10" s="6"/>
      <c r="E10" s="6"/>
      <c r="F10" s="116"/>
    </row>
    <row r="11" spans="1:6" s="1" customFormat="1" ht="14.4" thickBot="1" x14ac:dyDescent="0.35">
      <c r="A11" s="6"/>
      <c r="B11" s="6"/>
      <c r="C11" s="6"/>
      <c r="D11" s="6"/>
      <c r="E11" s="6"/>
      <c r="F11" s="69" t="s">
        <v>49</v>
      </c>
    </row>
    <row r="12" spans="1:6" s="1" customFormat="1" ht="25.8" x14ac:dyDescent="0.5">
      <c r="A12" s="6"/>
      <c r="B12" s="7"/>
      <c r="C12" s="7"/>
      <c r="D12" s="64"/>
      <c r="E12" s="7"/>
      <c r="F12" s="7"/>
    </row>
    <row r="13" spans="1:6" s="1" customFormat="1" ht="25.8" x14ac:dyDescent="0.5">
      <c r="A13" s="6"/>
      <c r="B13" s="7"/>
      <c r="C13" s="7"/>
      <c r="D13" s="64"/>
      <c r="E13" s="7"/>
      <c r="F13" s="7"/>
    </row>
    <row r="14" spans="1:6" s="1" customFormat="1" ht="25.8" x14ac:dyDescent="0.5">
      <c r="A14" s="6"/>
      <c r="B14" s="7"/>
      <c r="C14" s="7"/>
      <c r="D14" s="64"/>
      <c r="E14" s="8">
        <v>2025</v>
      </c>
      <c r="F14" s="7"/>
    </row>
    <row r="15" spans="1:6" s="1" customFormat="1" ht="25.8" x14ac:dyDescent="0.5">
      <c r="A15" s="6"/>
      <c r="B15" s="117" t="str">
        <f>CONCATENATE("Erklärung zur Wasserentnahme ",E14)</f>
        <v>Erklärung zur Wasserentnahme 2025</v>
      </c>
      <c r="C15" s="117"/>
      <c r="D15" s="117"/>
      <c r="E15" s="117"/>
      <c r="F15" s="117"/>
    </row>
    <row r="16" spans="1:6" s="1" customFormat="1" ht="26.4" thickBot="1" x14ac:dyDescent="0.55000000000000004">
      <c r="A16" s="6"/>
      <c r="B16" s="7"/>
      <c r="C16" s="7"/>
      <c r="D16" s="64"/>
      <c r="E16" s="7"/>
      <c r="F16" s="7"/>
    </row>
    <row r="17" spans="1:6" s="1" customFormat="1" ht="21" x14ac:dyDescent="0.4">
      <c r="A17" s="6"/>
      <c r="B17" s="100" t="s">
        <v>50</v>
      </c>
      <c r="C17" s="101"/>
      <c r="D17" s="101"/>
      <c r="E17" s="101"/>
      <c r="F17" s="110"/>
    </row>
    <row r="18" spans="1:6" ht="45" customHeight="1" x14ac:dyDescent="0.35">
      <c r="B18" s="107" t="str">
        <f>CONCATENATE("Dieses Formular ist für die Personen bestimmt, die einer Wasserentnahmegebühr unterworfen sind. Diese Erklärung soll, ausgefüllt und unterzeichnet, bis zum 31. März ",E14+1," an das Wasserwirtschaftsamt zurückgeschickt werden."
)</f>
        <v>Dieses Formular ist für die Personen bestimmt, die einer Wasserentnahmegebühr unterworfen sind. Diese Erklärung soll, ausgefüllt und unterzeichnet, bis zum 31. März 2026 an das Wasserwirtschaftsamt zurückgeschickt werden.</v>
      </c>
      <c r="C18" s="108"/>
      <c r="D18" s="108"/>
      <c r="E18" s="108"/>
      <c r="F18" s="109"/>
    </row>
    <row r="19" spans="1:6" ht="90" customHeight="1" thickBot="1" x14ac:dyDescent="0.4">
      <c r="B19" s="111" t="s">
        <v>92</v>
      </c>
      <c r="C19" s="112"/>
      <c r="D19" s="112"/>
      <c r="E19" s="112"/>
      <c r="F19" s="113"/>
    </row>
    <row r="20" spans="1:6" s="1" customFormat="1" ht="22.5" customHeight="1" x14ac:dyDescent="0.3">
      <c r="A20" s="6"/>
      <c r="B20" s="6"/>
      <c r="C20" s="6"/>
      <c r="D20" s="6"/>
      <c r="E20" s="6"/>
      <c r="F20" s="6"/>
    </row>
    <row r="21" spans="1:6" s="1" customFormat="1" ht="26.4" thickBot="1" x14ac:dyDescent="0.55000000000000004">
      <c r="A21" s="6"/>
      <c r="B21" s="10"/>
      <c r="C21" s="7"/>
      <c r="D21" s="64"/>
      <c r="E21" s="7"/>
      <c r="F21" s="7"/>
    </row>
    <row r="22" spans="1:6" ht="30" customHeight="1" x14ac:dyDescent="0.4">
      <c r="B22" s="100" t="s">
        <v>5</v>
      </c>
      <c r="C22" s="101"/>
      <c r="D22" s="101"/>
      <c r="E22" s="101"/>
      <c r="F22" s="101"/>
    </row>
    <row r="23" spans="1:6" ht="44.25" customHeight="1" x14ac:dyDescent="0.35">
      <c r="B23" s="70" t="s">
        <v>6</v>
      </c>
      <c r="C23" s="119"/>
      <c r="D23" s="119"/>
      <c r="E23" s="119"/>
      <c r="F23" s="119"/>
    </row>
    <row r="24" spans="1:6" ht="22.5" customHeight="1" x14ac:dyDescent="0.35">
      <c r="B24" s="106" t="s">
        <v>7</v>
      </c>
      <c r="C24" s="119"/>
      <c r="D24" s="119"/>
      <c r="E24" s="119"/>
      <c r="F24" s="119"/>
    </row>
    <row r="25" spans="1:6" ht="22.5" customHeight="1" x14ac:dyDescent="0.35">
      <c r="B25" s="106"/>
      <c r="C25" s="78" t="s">
        <v>0</v>
      </c>
      <c r="D25" s="124"/>
      <c r="E25" s="124"/>
      <c r="F25" s="125"/>
    </row>
    <row r="26" spans="1:6" ht="22.5" customHeight="1" x14ac:dyDescent="0.35">
      <c r="B26" s="71" t="s">
        <v>8</v>
      </c>
      <c r="C26" s="119"/>
      <c r="D26" s="119"/>
      <c r="E26" s="119"/>
      <c r="F26" s="119"/>
    </row>
    <row r="27" spans="1:6" ht="22.5" customHeight="1" x14ac:dyDescent="0.35">
      <c r="B27" s="71" t="s">
        <v>9</v>
      </c>
      <c r="C27" s="120"/>
      <c r="D27" s="121"/>
      <c r="E27" s="72" t="s">
        <v>1</v>
      </c>
      <c r="F27" s="73"/>
    </row>
    <row r="28" spans="1:6" ht="22.5" customHeight="1" x14ac:dyDescent="0.35">
      <c r="B28" s="74" t="s">
        <v>10</v>
      </c>
      <c r="C28" s="122"/>
      <c r="D28" s="123"/>
      <c r="E28" s="75" t="s">
        <v>12</v>
      </c>
      <c r="F28" s="76"/>
    </row>
    <row r="29" spans="1:6" ht="45" customHeight="1" thickBot="1" x14ac:dyDescent="0.4">
      <c r="B29" s="77" t="s">
        <v>11</v>
      </c>
      <c r="C29" s="118"/>
      <c r="D29" s="118"/>
      <c r="E29" s="118"/>
      <c r="F29" s="118"/>
    </row>
    <row r="30" spans="1:6" ht="22.5" customHeight="1" x14ac:dyDescent="0.35"/>
    <row r="31" spans="1:6" ht="22.5" customHeight="1" thickBot="1" x14ac:dyDescent="0.4">
      <c r="B31" s="11"/>
      <c r="C31" s="11"/>
      <c r="D31" s="11"/>
      <c r="E31" s="11"/>
      <c r="F31" s="11"/>
    </row>
    <row r="32" spans="1:6" ht="30" customHeight="1" x14ac:dyDescent="0.4">
      <c r="B32" s="100" t="s">
        <v>13</v>
      </c>
      <c r="C32" s="101"/>
      <c r="D32" s="101"/>
      <c r="E32" s="101"/>
      <c r="F32" s="101"/>
    </row>
    <row r="33" spans="2:6" ht="22.5" customHeight="1" x14ac:dyDescent="0.35">
      <c r="B33" s="102"/>
      <c r="C33" s="103"/>
      <c r="D33" s="103"/>
      <c r="E33" s="103"/>
      <c r="F33" s="103"/>
    </row>
    <row r="34" spans="2:6" ht="22.5" customHeight="1" x14ac:dyDescent="0.35">
      <c r="B34" s="102"/>
      <c r="C34" s="103"/>
      <c r="D34" s="103"/>
      <c r="E34" s="103"/>
      <c r="F34" s="103"/>
    </row>
    <row r="35" spans="2:6" ht="22.5" customHeight="1" x14ac:dyDescent="0.35">
      <c r="B35" s="102"/>
      <c r="C35" s="103"/>
      <c r="D35" s="103"/>
      <c r="E35" s="103"/>
      <c r="F35" s="103"/>
    </row>
    <row r="36" spans="2:6" ht="22.5" customHeight="1" x14ac:dyDescent="0.35">
      <c r="B36" s="102"/>
      <c r="C36" s="103"/>
      <c r="D36" s="103"/>
      <c r="E36" s="103"/>
      <c r="F36" s="103"/>
    </row>
    <row r="37" spans="2:6" ht="22.5" customHeight="1" x14ac:dyDescent="0.35">
      <c r="B37" s="102"/>
      <c r="C37" s="103"/>
      <c r="D37" s="103"/>
      <c r="E37" s="103"/>
      <c r="F37" s="103"/>
    </row>
    <row r="38" spans="2:6" ht="22.5" customHeight="1" x14ac:dyDescent="0.35">
      <c r="B38" s="102"/>
      <c r="C38" s="103"/>
      <c r="D38" s="103"/>
      <c r="E38" s="103"/>
      <c r="F38" s="103"/>
    </row>
    <row r="39" spans="2:6" ht="22.5" customHeight="1" x14ac:dyDescent="0.35">
      <c r="B39" s="102"/>
      <c r="C39" s="103"/>
      <c r="D39" s="103"/>
      <c r="E39" s="103"/>
      <c r="F39" s="103"/>
    </row>
    <row r="40" spans="2:6" ht="22.5" customHeight="1" thickBot="1" x14ac:dyDescent="0.4">
      <c r="B40" s="104"/>
      <c r="C40" s="105"/>
      <c r="D40" s="105"/>
      <c r="E40" s="105"/>
      <c r="F40" s="105"/>
    </row>
    <row r="41" spans="2:6" ht="22.5" customHeight="1" x14ac:dyDescent="0.35"/>
  </sheetData>
  <sheetProtection sheet="1" objects="1" scenarios="1"/>
  <mergeCells count="16">
    <mergeCell ref="F1:F10"/>
    <mergeCell ref="B15:F15"/>
    <mergeCell ref="C29:F29"/>
    <mergeCell ref="C26:F26"/>
    <mergeCell ref="C24:F24"/>
    <mergeCell ref="C23:F23"/>
    <mergeCell ref="B22:F22"/>
    <mergeCell ref="C27:D27"/>
    <mergeCell ref="C28:D28"/>
    <mergeCell ref="D25:F25"/>
    <mergeCell ref="B32:F32"/>
    <mergeCell ref="B33:F40"/>
    <mergeCell ref="B24:B25"/>
    <mergeCell ref="B18:F18"/>
    <mergeCell ref="B17:F17"/>
    <mergeCell ref="B19:F19"/>
  </mergeCells>
  <phoneticPr fontId="1" type="noConversion"/>
  <pageMargins left="0.25" right="0.25" top="0.75" bottom="0.75" header="0.3" footer="0.3"/>
  <pageSetup paperSize="9" scale="7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3">
    <tabColor rgb="FFFFFF66"/>
    <pageSetUpPr fitToPage="1"/>
  </sheetPr>
  <dimension ref="A1:Q53"/>
  <sheetViews>
    <sheetView showGridLines="0" view="pageLayout" zoomScaleNormal="80" workbookViewId="0">
      <selection activeCell="I9" sqref="I9"/>
    </sheetView>
  </sheetViews>
  <sheetFormatPr defaultColWidth="11.44140625" defaultRowHeight="18" x14ac:dyDescent="0.35"/>
  <cols>
    <col min="1" max="1" width="10" style="9" customWidth="1"/>
    <col min="2" max="2" width="61.5546875" style="9" bestFit="1" customWidth="1"/>
    <col min="3" max="3" width="16.109375" style="12" customWidth="1"/>
    <col min="4" max="4" width="11.88671875" style="13" customWidth="1"/>
    <col min="5" max="5" width="4.44140625" style="13" customWidth="1"/>
    <col min="6" max="6" width="2.109375" style="13" customWidth="1"/>
    <col min="7" max="7" width="13.6640625" style="9" customWidth="1"/>
    <col min="8" max="8" width="4.109375" style="9" bestFit="1" customWidth="1"/>
    <col min="9" max="9" width="141.88671875" style="2" customWidth="1"/>
    <col min="10" max="16384" width="11.44140625" style="2"/>
  </cols>
  <sheetData>
    <row r="1" spans="1:17" ht="21" x14ac:dyDescent="0.4">
      <c r="B1" s="144" t="s">
        <v>14</v>
      </c>
      <c r="C1" s="145"/>
      <c r="D1" s="145"/>
      <c r="E1" s="145"/>
      <c r="F1" s="145"/>
      <c r="G1" s="145"/>
      <c r="H1" s="146"/>
      <c r="Q1" s="82" t="s">
        <v>85</v>
      </c>
    </row>
    <row r="2" spans="1:17" x14ac:dyDescent="0.35">
      <c r="B2" s="133" t="s">
        <v>79</v>
      </c>
      <c r="C2" s="134"/>
      <c r="D2" s="135"/>
      <c r="E2" s="136"/>
      <c r="F2" s="136"/>
      <c r="G2" s="136"/>
      <c r="H2" s="137"/>
      <c r="Q2" s="82" t="s">
        <v>86</v>
      </c>
    </row>
    <row r="3" spans="1:17" x14ac:dyDescent="0.35">
      <c r="B3" s="133" t="s">
        <v>80</v>
      </c>
      <c r="C3" s="134"/>
      <c r="D3" s="79" t="s">
        <v>93</v>
      </c>
      <c r="E3" s="80" t="s">
        <v>81</v>
      </c>
      <c r="F3" s="99" t="s">
        <v>94</v>
      </c>
      <c r="G3" s="136" t="s">
        <v>83</v>
      </c>
      <c r="H3" s="137"/>
      <c r="Q3" s="82" t="s">
        <v>84</v>
      </c>
    </row>
    <row r="4" spans="1:17" x14ac:dyDescent="0.35">
      <c r="B4" s="133" t="s">
        <v>75</v>
      </c>
      <c r="C4" s="134"/>
      <c r="D4" s="135" t="str">
        <f>IF(D2="Oberflächenwasser","kein Nationalcode","")</f>
        <v/>
      </c>
      <c r="E4" s="136"/>
      <c r="F4" s="136"/>
      <c r="G4" s="136"/>
      <c r="H4" s="137"/>
      <c r="Q4" s="82" t="s">
        <v>87</v>
      </c>
    </row>
    <row r="5" spans="1:17" ht="18.600000000000001" thickBot="1" x14ac:dyDescent="0.4">
      <c r="B5" s="138" t="s">
        <v>76</v>
      </c>
      <c r="C5" s="139"/>
      <c r="D5" s="150"/>
      <c r="E5" s="151"/>
      <c r="F5" s="81" t="s">
        <v>82</v>
      </c>
      <c r="G5" s="65"/>
      <c r="H5" s="66"/>
    </row>
    <row r="6" spans="1:17" ht="18.600000000000001" thickBot="1" x14ac:dyDescent="0.4"/>
    <row r="7" spans="1:17" ht="21" x14ac:dyDescent="0.4">
      <c r="B7" s="144" t="s">
        <v>15</v>
      </c>
      <c r="C7" s="145"/>
      <c r="D7" s="145"/>
      <c r="E7" s="145"/>
      <c r="F7" s="145"/>
      <c r="G7" s="145"/>
      <c r="H7" s="146"/>
    </row>
    <row r="8" spans="1:17" ht="20.399999999999999" thickBot="1" x14ac:dyDescent="0.4">
      <c r="B8" s="142" t="str">
        <f>CONCATENATE("Gesamtentnahme ",Erklärender!E14)</f>
        <v>Gesamtentnahme 2025</v>
      </c>
      <c r="C8" s="143"/>
      <c r="D8" s="147"/>
      <c r="E8" s="148"/>
      <c r="F8" s="148"/>
      <c r="G8" s="149"/>
      <c r="H8" s="14" t="s">
        <v>2</v>
      </c>
    </row>
    <row r="9" spans="1:17" ht="18.600000000000001" thickBot="1" x14ac:dyDescent="0.4">
      <c r="C9" s="9"/>
      <c r="D9" s="9"/>
      <c r="E9" s="9"/>
      <c r="F9" s="9"/>
    </row>
    <row r="10" spans="1:17" ht="21" x14ac:dyDescent="0.4">
      <c r="B10" s="144" t="s">
        <v>16</v>
      </c>
      <c r="C10" s="145"/>
      <c r="D10" s="145"/>
      <c r="E10" s="145"/>
      <c r="F10" s="145"/>
      <c r="G10" s="145"/>
      <c r="H10" s="146"/>
    </row>
    <row r="11" spans="1:17" ht="19.8" x14ac:dyDescent="0.35">
      <c r="B11" s="140" t="s">
        <v>17</v>
      </c>
      <c r="C11" s="141"/>
      <c r="D11" s="126"/>
      <c r="E11" s="127"/>
      <c r="F11" s="127"/>
      <c r="G11" s="128"/>
      <c r="H11" s="15" t="s">
        <v>2</v>
      </c>
    </row>
    <row r="12" spans="1:17" ht="18.600000000000001" thickBot="1" x14ac:dyDescent="0.4">
      <c r="B12" s="142" t="s">
        <v>18</v>
      </c>
      <c r="C12" s="143"/>
      <c r="D12" s="150"/>
      <c r="E12" s="151"/>
      <c r="F12" s="151"/>
      <c r="G12" s="151"/>
      <c r="H12" s="152"/>
    </row>
    <row r="13" spans="1:17" ht="18.600000000000001" thickBot="1" x14ac:dyDescent="0.4">
      <c r="B13" s="16"/>
      <c r="C13" s="16"/>
      <c r="D13" s="16"/>
      <c r="E13" s="16"/>
      <c r="F13" s="16"/>
      <c r="G13" s="16"/>
      <c r="H13" s="16"/>
    </row>
    <row r="14" spans="1:17" s="4" customFormat="1" ht="21" x14ac:dyDescent="0.4">
      <c r="A14" s="9"/>
      <c r="B14" s="165" t="s">
        <v>77</v>
      </c>
      <c r="C14" s="166"/>
      <c r="D14" s="166"/>
      <c r="E14" s="166"/>
      <c r="F14" s="166"/>
      <c r="G14" s="166"/>
      <c r="H14" s="167"/>
    </row>
    <row r="15" spans="1:17" s="3" customFormat="1" x14ac:dyDescent="0.35">
      <c r="A15" s="16"/>
      <c r="B15" s="162" t="s">
        <v>19</v>
      </c>
      <c r="C15" s="163"/>
      <c r="D15" s="163"/>
      <c r="E15" s="163"/>
      <c r="F15" s="163"/>
      <c r="G15" s="163"/>
      <c r="H15" s="164"/>
    </row>
    <row r="16" spans="1:17" s="4" customFormat="1" ht="20.399999999999999" thickBot="1" x14ac:dyDescent="0.4">
      <c r="A16" s="9"/>
      <c r="B16" s="129" t="s">
        <v>20</v>
      </c>
      <c r="C16" s="130"/>
      <c r="D16" s="147"/>
      <c r="E16" s="148"/>
      <c r="F16" s="148"/>
      <c r="G16" s="149"/>
      <c r="H16" s="17" t="s">
        <v>4</v>
      </c>
    </row>
    <row r="17" spans="1:8" s="4" customFormat="1" ht="18.600000000000001" thickBot="1" x14ac:dyDescent="0.4">
      <c r="A17" s="9"/>
      <c r="B17" s="9"/>
      <c r="C17" s="9"/>
      <c r="D17" s="9"/>
      <c r="E17" s="9"/>
      <c r="F17" s="9"/>
      <c r="G17" s="9"/>
      <c r="H17" s="9"/>
    </row>
    <row r="18" spans="1:8" s="3" customFormat="1" x14ac:dyDescent="0.35">
      <c r="A18" s="16"/>
      <c r="B18" s="153" t="s">
        <v>21</v>
      </c>
      <c r="C18" s="154"/>
      <c r="D18" s="154"/>
      <c r="E18" s="154"/>
      <c r="F18" s="154"/>
      <c r="G18" s="154"/>
      <c r="H18" s="155"/>
    </row>
    <row r="19" spans="1:8" s="5" customFormat="1" ht="19.8" x14ac:dyDescent="0.35">
      <c r="A19" s="18"/>
      <c r="B19" s="131" t="s">
        <v>78</v>
      </c>
      <c r="C19" s="132"/>
      <c r="D19" s="126"/>
      <c r="E19" s="127"/>
      <c r="F19" s="127"/>
      <c r="G19" s="128"/>
      <c r="H19" s="19" t="s">
        <v>4</v>
      </c>
    </row>
    <row r="20" spans="1:8" s="5" customFormat="1" ht="19.8" x14ac:dyDescent="0.35">
      <c r="A20" s="18"/>
      <c r="B20" s="131" t="s">
        <v>22</v>
      </c>
      <c r="C20" s="132"/>
      <c r="D20" s="126"/>
      <c r="E20" s="127"/>
      <c r="F20" s="127"/>
      <c r="G20" s="128"/>
      <c r="H20" s="19" t="s">
        <v>4</v>
      </c>
    </row>
    <row r="21" spans="1:8" s="3" customFormat="1" ht="20.399999999999999" thickBot="1" x14ac:dyDescent="0.4">
      <c r="A21" s="16"/>
      <c r="B21" s="129" t="s">
        <v>23</v>
      </c>
      <c r="C21" s="130"/>
      <c r="D21" s="147"/>
      <c r="E21" s="148"/>
      <c r="F21" s="148"/>
      <c r="G21" s="149"/>
      <c r="H21" s="17" t="s">
        <v>4</v>
      </c>
    </row>
    <row r="22" spans="1:8" s="5" customFormat="1" ht="18.600000000000001" thickBot="1" x14ac:dyDescent="0.4">
      <c r="A22" s="18"/>
      <c r="B22" s="9"/>
      <c r="C22" s="9"/>
      <c r="D22" s="9"/>
      <c r="E22" s="9"/>
      <c r="F22" s="9"/>
      <c r="G22" s="9"/>
      <c r="H22" s="9"/>
    </row>
    <row r="23" spans="1:8" s="3" customFormat="1" x14ac:dyDescent="0.35">
      <c r="A23" s="16"/>
      <c r="B23" s="153" t="s">
        <v>24</v>
      </c>
      <c r="C23" s="154"/>
      <c r="D23" s="154"/>
      <c r="E23" s="154"/>
      <c r="F23" s="154"/>
      <c r="G23" s="154"/>
      <c r="H23" s="155"/>
    </row>
    <row r="24" spans="1:8" s="5" customFormat="1" ht="19.8" x14ac:dyDescent="0.35">
      <c r="A24" s="18"/>
      <c r="B24" s="131" t="s">
        <v>25</v>
      </c>
      <c r="C24" s="132"/>
      <c r="D24" s="126"/>
      <c r="E24" s="127"/>
      <c r="F24" s="127"/>
      <c r="G24" s="128"/>
      <c r="H24" s="19" t="s">
        <v>4</v>
      </c>
    </row>
    <row r="25" spans="1:8" s="5" customFormat="1" ht="19.8" x14ac:dyDescent="0.35">
      <c r="A25" s="18"/>
      <c r="B25" s="131" t="s">
        <v>26</v>
      </c>
      <c r="C25" s="132"/>
      <c r="D25" s="126"/>
      <c r="E25" s="127"/>
      <c r="F25" s="127"/>
      <c r="G25" s="128"/>
      <c r="H25" s="19" t="s">
        <v>4</v>
      </c>
    </row>
    <row r="26" spans="1:8" s="5" customFormat="1" ht="19.8" x14ac:dyDescent="0.35">
      <c r="A26" s="18"/>
      <c r="B26" s="131" t="s">
        <v>27</v>
      </c>
      <c r="C26" s="132"/>
      <c r="D26" s="126"/>
      <c r="E26" s="127"/>
      <c r="F26" s="127"/>
      <c r="G26" s="128"/>
      <c r="H26" s="19" t="s">
        <v>4</v>
      </c>
    </row>
    <row r="27" spans="1:8" s="5" customFormat="1" ht="19.8" x14ac:dyDescent="0.35">
      <c r="A27" s="18"/>
      <c r="B27" s="131" t="s">
        <v>74</v>
      </c>
      <c r="C27" s="132"/>
      <c r="D27" s="126"/>
      <c r="E27" s="127"/>
      <c r="F27" s="127"/>
      <c r="G27" s="128"/>
      <c r="H27" s="19" t="s">
        <v>4</v>
      </c>
    </row>
    <row r="28" spans="1:8" s="5" customFormat="1" ht="19.8" x14ac:dyDescent="0.35">
      <c r="A28" s="18"/>
      <c r="B28" s="131" t="s">
        <v>28</v>
      </c>
      <c r="C28" s="132"/>
      <c r="D28" s="126"/>
      <c r="E28" s="127"/>
      <c r="F28" s="127"/>
      <c r="G28" s="128"/>
      <c r="H28" s="19" t="s">
        <v>4</v>
      </c>
    </row>
    <row r="29" spans="1:8" s="5" customFormat="1" ht="19.8" x14ac:dyDescent="0.35">
      <c r="A29" s="18"/>
      <c r="B29" s="131" t="s">
        <v>29</v>
      </c>
      <c r="C29" s="132"/>
      <c r="D29" s="126"/>
      <c r="E29" s="127"/>
      <c r="F29" s="127"/>
      <c r="G29" s="128"/>
      <c r="H29" s="19" t="s">
        <v>4</v>
      </c>
    </row>
    <row r="30" spans="1:8" s="5" customFormat="1" ht="19.8" x14ac:dyDescent="0.35">
      <c r="A30" s="18"/>
      <c r="B30" s="131" t="s">
        <v>30</v>
      </c>
      <c r="C30" s="132"/>
      <c r="D30" s="126"/>
      <c r="E30" s="127"/>
      <c r="F30" s="127"/>
      <c r="G30" s="128"/>
      <c r="H30" s="19" t="s">
        <v>4</v>
      </c>
    </row>
    <row r="31" spans="1:8" s="5" customFormat="1" ht="19.8" x14ac:dyDescent="0.35">
      <c r="A31" s="18"/>
      <c r="B31" s="131" t="s">
        <v>31</v>
      </c>
      <c r="C31" s="132"/>
      <c r="D31" s="126"/>
      <c r="E31" s="127"/>
      <c r="F31" s="127"/>
      <c r="G31" s="128"/>
      <c r="H31" s="19" t="s">
        <v>4</v>
      </c>
    </row>
    <row r="32" spans="1:8" s="5" customFormat="1" ht="20.399999999999999" thickBot="1" x14ac:dyDescent="0.4">
      <c r="A32" s="18"/>
      <c r="B32" s="129" t="s">
        <v>32</v>
      </c>
      <c r="C32" s="130"/>
      <c r="D32" s="147"/>
      <c r="E32" s="148"/>
      <c r="F32" s="148"/>
      <c r="G32" s="149"/>
      <c r="H32" s="17" t="s">
        <v>4</v>
      </c>
    </row>
    <row r="33" spans="1:8" s="5" customFormat="1" ht="18.600000000000001" thickBot="1" x14ac:dyDescent="0.4">
      <c r="A33" s="18"/>
      <c r="B33" s="18"/>
      <c r="C33" s="18"/>
      <c r="D33" s="18"/>
      <c r="E33" s="18"/>
      <c r="F33" s="18"/>
      <c r="G33" s="18"/>
      <c r="H33" s="18"/>
    </row>
    <row r="34" spans="1:8" s="3" customFormat="1" x14ac:dyDescent="0.35">
      <c r="A34" s="16"/>
      <c r="B34" s="153" t="s">
        <v>33</v>
      </c>
      <c r="C34" s="154"/>
      <c r="D34" s="154"/>
      <c r="E34" s="154"/>
      <c r="F34" s="154"/>
      <c r="G34" s="154"/>
      <c r="H34" s="155"/>
    </row>
    <row r="35" spans="1:8" s="5" customFormat="1" ht="19.8" x14ac:dyDescent="0.35">
      <c r="A35" s="18"/>
      <c r="B35" s="131" t="s">
        <v>34</v>
      </c>
      <c r="C35" s="132"/>
      <c r="D35" s="126"/>
      <c r="E35" s="127"/>
      <c r="F35" s="127"/>
      <c r="G35" s="128"/>
      <c r="H35" s="19" t="s">
        <v>4</v>
      </c>
    </row>
    <row r="36" spans="1:8" s="5" customFormat="1" ht="19.8" x14ac:dyDescent="0.35">
      <c r="A36" s="18"/>
      <c r="B36" s="131" t="s">
        <v>35</v>
      </c>
      <c r="C36" s="132"/>
      <c r="D36" s="126"/>
      <c r="E36" s="127"/>
      <c r="F36" s="127"/>
      <c r="G36" s="128"/>
      <c r="H36" s="19" t="s">
        <v>4</v>
      </c>
    </row>
    <row r="37" spans="1:8" s="5" customFormat="1" ht="19.8" x14ac:dyDescent="0.35">
      <c r="A37" s="18"/>
      <c r="B37" s="131" t="s">
        <v>36</v>
      </c>
      <c r="C37" s="132"/>
      <c r="D37" s="126"/>
      <c r="E37" s="127"/>
      <c r="F37" s="127"/>
      <c r="G37" s="128"/>
      <c r="H37" s="19" t="s">
        <v>4</v>
      </c>
    </row>
    <row r="38" spans="1:8" s="5" customFormat="1" ht="19.8" x14ac:dyDescent="0.35">
      <c r="A38" s="18"/>
      <c r="B38" s="131" t="s">
        <v>37</v>
      </c>
      <c r="C38" s="132"/>
      <c r="D38" s="126"/>
      <c r="E38" s="127"/>
      <c r="F38" s="127"/>
      <c r="G38" s="128"/>
      <c r="H38" s="19" t="s">
        <v>4</v>
      </c>
    </row>
    <row r="39" spans="1:8" s="5" customFormat="1" ht="19.8" x14ac:dyDescent="0.35">
      <c r="A39" s="18"/>
      <c r="B39" s="131" t="s">
        <v>38</v>
      </c>
      <c r="C39" s="132"/>
      <c r="D39" s="126"/>
      <c r="E39" s="127"/>
      <c r="F39" s="127"/>
      <c r="G39" s="128"/>
      <c r="H39" s="19" t="s">
        <v>4</v>
      </c>
    </row>
    <row r="40" spans="1:8" s="5" customFormat="1" ht="19.8" x14ac:dyDescent="0.35">
      <c r="A40" s="18"/>
      <c r="B40" s="131" t="s">
        <v>39</v>
      </c>
      <c r="C40" s="132"/>
      <c r="D40" s="126"/>
      <c r="E40" s="127"/>
      <c r="F40" s="127"/>
      <c r="G40" s="128"/>
      <c r="H40" s="19" t="s">
        <v>4</v>
      </c>
    </row>
    <row r="41" spans="1:8" s="5" customFormat="1" ht="20.399999999999999" thickBot="1" x14ac:dyDescent="0.4">
      <c r="A41" s="18"/>
      <c r="B41" s="129" t="s">
        <v>32</v>
      </c>
      <c r="C41" s="130"/>
      <c r="D41" s="147"/>
      <c r="E41" s="148"/>
      <c r="F41" s="148"/>
      <c r="G41" s="149"/>
      <c r="H41" s="17" t="s">
        <v>4</v>
      </c>
    </row>
    <row r="42" spans="1:8" s="5" customFormat="1" ht="18.600000000000001" thickBot="1" x14ac:dyDescent="0.4">
      <c r="A42" s="18"/>
      <c r="B42" s="18"/>
      <c r="C42" s="18"/>
      <c r="D42" s="18"/>
      <c r="E42" s="18"/>
      <c r="F42" s="18"/>
      <c r="G42" s="18"/>
      <c r="H42" s="18"/>
    </row>
    <row r="43" spans="1:8" s="3" customFormat="1" x14ac:dyDescent="0.35">
      <c r="A43" s="16"/>
      <c r="B43" s="153" t="s">
        <v>40</v>
      </c>
      <c r="C43" s="154"/>
      <c r="D43" s="154"/>
      <c r="E43" s="154"/>
      <c r="F43" s="154"/>
      <c r="G43" s="154"/>
      <c r="H43" s="155"/>
    </row>
    <row r="44" spans="1:8" s="3" customFormat="1" ht="19.8" x14ac:dyDescent="0.35">
      <c r="A44" s="16"/>
      <c r="B44" s="131" t="s">
        <v>41</v>
      </c>
      <c r="C44" s="132"/>
      <c r="D44" s="126"/>
      <c r="E44" s="127"/>
      <c r="F44" s="127"/>
      <c r="G44" s="128"/>
      <c r="H44" s="19" t="s">
        <v>4</v>
      </c>
    </row>
    <row r="45" spans="1:8" s="3" customFormat="1" ht="20.399999999999999" thickBot="1" x14ac:dyDescent="0.4">
      <c r="A45" s="16"/>
      <c r="B45" s="129" t="s">
        <v>31</v>
      </c>
      <c r="C45" s="130"/>
      <c r="D45" s="147"/>
      <c r="E45" s="148"/>
      <c r="F45" s="148"/>
      <c r="G45" s="149"/>
      <c r="H45" s="17" t="s">
        <v>4</v>
      </c>
    </row>
    <row r="46" spans="1:8" s="3" customFormat="1" ht="18.600000000000001" thickBot="1" x14ac:dyDescent="0.4">
      <c r="A46" s="16"/>
      <c r="B46" s="18"/>
      <c r="C46" s="18"/>
      <c r="D46" s="18"/>
      <c r="E46" s="18"/>
      <c r="F46" s="18"/>
      <c r="G46" s="18"/>
      <c r="H46" s="18"/>
    </row>
    <row r="47" spans="1:8" s="3" customFormat="1" x14ac:dyDescent="0.35">
      <c r="A47" s="16"/>
      <c r="B47" s="153" t="s">
        <v>42</v>
      </c>
      <c r="C47" s="154"/>
      <c r="D47" s="154"/>
      <c r="E47" s="154"/>
      <c r="F47" s="154"/>
      <c r="G47" s="154"/>
      <c r="H47" s="155"/>
    </row>
    <row r="48" spans="1:8" s="3" customFormat="1" ht="19.8" x14ac:dyDescent="0.35">
      <c r="A48" s="16"/>
      <c r="B48" s="160" t="s">
        <v>43</v>
      </c>
      <c r="C48" s="161"/>
      <c r="D48" s="126"/>
      <c r="E48" s="127"/>
      <c r="F48" s="127"/>
      <c r="G48" s="128"/>
      <c r="H48" s="19" t="s">
        <v>4</v>
      </c>
    </row>
    <row r="49" spans="1:8" s="3" customFormat="1" ht="19.8" x14ac:dyDescent="0.35">
      <c r="A49" s="16"/>
      <c r="B49" s="160" t="s">
        <v>44</v>
      </c>
      <c r="C49" s="161"/>
      <c r="D49" s="126"/>
      <c r="E49" s="127"/>
      <c r="F49" s="127"/>
      <c r="G49" s="128"/>
      <c r="H49" s="19" t="s">
        <v>4</v>
      </c>
    </row>
    <row r="50" spans="1:8" s="3" customFormat="1" ht="19.8" x14ac:dyDescent="0.35">
      <c r="A50" s="16"/>
      <c r="B50" s="159" t="s">
        <v>45</v>
      </c>
      <c r="C50" s="158"/>
      <c r="D50" s="126"/>
      <c r="E50" s="127"/>
      <c r="F50" s="127"/>
      <c r="G50" s="128"/>
      <c r="H50" s="19" t="s">
        <v>4</v>
      </c>
    </row>
    <row r="51" spans="1:8" s="3" customFormat="1" ht="19.8" x14ac:dyDescent="0.35">
      <c r="A51" s="16"/>
      <c r="B51" s="159" t="s">
        <v>46</v>
      </c>
      <c r="C51" s="158"/>
      <c r="D51" s="126"/>
      <c r="E51" s="127"/>
      <c r="F51" s="127"/>
      <c r="G51" s="128"/>
      <c r="H51" s="19" t="s">
        <v>4</v>
      </c>
    </row>
    <row r="52" spans="1:8" s="3" customFormat="1" ht="19.8" x14ac:dyDescent="0.35">
      <c r="A52" s="16"/>
      <c r="B52" s="140" t="s">
        <v>47</v>
      </c>
      <c r="C52" s="158"/>
      <c r="D52" s="126"/>
      <c r="E52" s="127"/>
      <c r="F52" s="127"/>
      <c r="G52" s="128"/>
      <c r="H52" s="19" t="s">
        <v>4</v>
      </c>
    </row>
    <row r="53" spans="1:8" s="3" customFormat="1" ht="20.399999999999999" thickBot="1" x14ac:dyDescent="0.4">
      <c r="A53" s="16"/>
      <c r="B53" s="156" t="s">
        <v>48</v>
      </c>
      <c r="C53" s="157"/>
      <c r="D53" s="147"/>
      <c r="E53" s="148"/>
      <c r="F53" s="148"/>
      <c r="G53" s="149"/>
      <c r="H53" s="17" t="s">
        <v>4</v>
      </c>
    </row>
  </sheetData>
  <sheetProtection sheet="1" objects="1" scenarios="1"/>
  <sortState xmlns:xlrd2="http://schemas.microsoft.com/office/spreadsheetml/2017/richdata2" ref="Q1:Q6">
    <sortCondition ref="Q1"/>
  </sortState>
  <mergeCells count="80">
    <mergeCell ref="B14:H14"/>
    <mergeCell ref="B41:C41"/>
    <mergeCell ref="D35:G35"/>
    <mergeCell ref="B39:C39"/>
    <mergeCell ref="B38:C38"/>
    <mergeCell ref="B37:C37"/>
    <mergeCell ref="B36:C36"/>
    <mergeCell ref="B40:C40"/>
    <mergeCell ref="D25:G25"/>
    <mergeCell ref="D26:G26"/>
    <mergeCell ref="D27:G27"/>
    <mergeCell ref="D28:G28"/>
    <mergeCell ref="D29:G29"/>
    <mergeCell ref="D30:G30"/>
    <mergeCell ref="B32:C32"/>
    <mergeCell ref="B25:C25"/>
    <mergeCell ref="D45:G45"/>
    <mergeCell ref="D40:G40"/>
    <mergeCell ref="D31:G31"/>
    <mergeCell ref="D32:G32"/>
    <mergeCell ref="D36:G36"/>
    <mergeCell ref="D39:G39"/>
    <mergeCell ref="D41:G41"/>
    <mergeCell ref="D38:G38"/>
    <mergeCell ref="D44:G44"/>
    <mergeCell ref="B43:H43"/>
    <mergeCell ref="B31:C31"/>
    <mergeCell ref="B1:H1"/>
    <mergeCell ref="B2:C2"/>
    <mergeCell ref="D2:H2"/>
    <mergeCell ref="B3:C3"/>
    <mergeCell ref="D24:G24"/>
    <mergeCell ref="G3:H3"/>
    <mergeCell ref="B24:C24"/>
    <mergeCell ref="B15:H15"/>
    <mergeCell ref="B18:H18"/>
    <mergeCell ref="B23:H23"/>
    <mergeCell ref="D16:G16"/>
    <mergeCell ref="B16:C16"/>
    <mergeCell ref="B19:C19"/>
    <mergeCell ref="B20:C20"/>
    <mergeCell ref="D21:G21"/>
    <mergeCell ref="D19:G19"/>
    <mergeCell ref="D53:G53"/>
    <mergeCell ref="D37:G37"/>
    <mergeCell ref="B53:C53"/>
    <mergeCell ref="B52:C52"/>
    <mergeCell ref="B51:C51"/>
    <mergeCell ref="B50:C50"/>
    <mergeCell ref="B45:C45"/>
    <mergeCell ref="B47:H47"/>
    <mergeCell ref="B49:C49"/>
    <mergeCell ref="D52:G52"/>
    <mergeCell ref="D51:G51"/>
    <mergeCell ref="D50:G50"/>
    <mergeCell ref="D49:G49"/>
    <mergeCell ref="B48:C48"/>
    <mergeCell ref="B44:C44"/>
    <mergeCell ref="D48:G48"/>
    <mergeCell ref="B30:C30"/>
    <mergeCell ref="B29:C29"/>
    <mergeCell ref="B28:C28"/>
    <mergeCell ref="B35:C35"/>
    <mergeCell ref="B34:H34"/>
    <mergeCell ref="D20:G20"/>
    <mergeCell ref="B21:C21"/>
    <mergeCell ref="B27:C27"/>
    <mergeCell ref="B26:C26"/>
    <mergeCell ref="B4:C4"/>
    <mergeCell ref="D4:H4"/>
    <mergeCell ref="B5:C5"/>
    <mergeCell ref="B11:C11"/>
    <mergeCell ref="B12:C12"/>
    <mergeCell ref="B7:H7"/>
    <mergeCell ref="B8:C8"/>
    <mergeCell ref="D8:G8"/>
    <mergeCell ref="B10:H10"/>
    <mergeCell ref="D11:G11"/>
    <mergeCell ref="D12:H12"/>
    <mergeCell ref="D5:E5"/>
  </mergeCells>
  <phoneticPr fontId="1" type="noConversion"/>
  <dataValidations count="2">
    <dataValidation allowBlank="1" showInputMessage="1" sqref="D4:H4" xr:uid="{00000000-0002-0000-0100-000000000000}"/>
    <dataValidation type="list" allowBlank="1" showInputMessage="1" showErrorMessage="1" sqref="D2:H2" xr:uid="{00000000-0002-0000-0100-000001000000}">
      <formula1>$Q$1:$Q$5</formula1>
    </dataValidation>
  </dataValidations>
  <printOptions horizontalCentered="1" verticalCentered="1"/>
  <pageMargins left="0.23622047244094491" right="0.23622047244094491" top="0.39370078740157483" bottom="0.39370078740157483" header="0.31496062992125984" footer="0.31496062992125984"/>
  <pageSetup paperSize="9" scale="81" orientation="portrait" r:id="rId1"/>
  <headerFooter alignWithMargins="0"/>
  <drawing r:id="rId2"/>
  <legacyDrawing r:id="rId3"/>
  <controls>
    <mc:AlternateContent xmlns:mc="http://schemas.openxmlformats.org/markup-compatibility/2006">
      <mc:Choice Requires="x14">
        <control shapeId="3179" r:id="rId4" name="CheckBox1">
          <controlPr locked="0" defaultSize="0" autoLine="0" autoPict="0" r:id="rId5">
            <anchor moveWithCells="1" sizeWithCells="1">
              <from>
                <xdr:col>1</xdr:col>
                <xdr:colOff>38100</xdr:colOff>
                <xdr:row>12</xdr:row>
                <xdr:rowOff>0</xdr:rowOff>
              </from>
              <to>
                <xdr:col>1</xdr:col>
                <xdr:colOff>175260</xdr:colOff>
                <xdr:row>12</xdr:row>
                <xdr:rowOff>0</xdr:rowOff>
              </to>
            </anchor>
          </controlPr>
        </control>
      </mc:Choice>
      <mc:Fallback>
        <control shapeId="3179" r:id="rId4" name="CheckBox1"/>
      </mc:Fallback>
    </mc:AlternateContent>
    <mc:AlternateContent xmlns:mc="http://schemas.openxmlformats.org/markup-compatibility/2006">
      <mc:Choice Requires="x14">
        <control shapeId="3177" r:id="rId6" name="CheckBox5">
          <controlPr locked="0" autoLine="0" autoPict="0" r:id="rId7">
            <anchor moveWithCells="1" sizeWithCells="1">
              <from>
                <xdr:col>2</xdr:col>
                <xdr:colOff>1638300</xdr:colOff>
                <xdr:row>12</xdr:row>
                <xdr:rowOff>0</xdr:rowOff>
              </from>
              <to>
                <xdr:col>2</xdr:col>
                <xdr:colOff>1775460</xdr:colOff>
                <xdr:row>12</xdr:row>
                <xdr:rowOff>0</xdr:rowOff>
              </to>
            </anchor>
          </controlPr>
        </control>
      </mc:Choice>
      <mc:Fallback>
        <control shapeId="3177" r:id="rId6" name="CheckBox5"/>
      </mc:Fallback>
    </mc:AlternateContent>
    <mc:AlternateContent xmlns:mc="http://schemas.openxmlformats.org/markup-compatibility/2006">
      <mc:Choice Requires="x14">
        <control shapeId="3175" r:id="rId8" name="CheckBox4">
          <controlPr locked="0" autoLine="0" autoPict="0" r:id="rId9">
            <anchor moveWithCells="1" sizeWithCells="1">
              <from>
                <xdr:col>2</xdr:col>
                <xdr:colOff>563880</xdr:colOff>
                <xdr:row>12</xdr:row>
                <xdr:rowOff>0</xdr:rowOff>
              </from>
              <to>
                <xdr:col>2</xdr:col>
                <xdr:colOff>693420</xdr:colOff>
                <xdr:row>12</xdr:row>
                <xdr:rowOff>0</xdr:rowOff>
              </to>
            </anchor>
          </controlPr>
        </control>
      </mc:Choice>
      <mc:Fallback>
        <control shapeId="3175" r:id="rId8" name="CheckBox4"/>
      </mc:Fallback>
    </mc:AlternateContent>
    <mc:AlternateContent xmlns:mc="http://schemas.openxmlformats.org/markup-compatibility/2006">
      <mc:Choice Requires="x14">
        <control shapeId="3108" r:id="rId10" name="CheckBoxRejet">
          <controlPr locked="0" autoLine="0" autoPict="0" r:id="rId9">
            <anchor moveWithCells="1" sizeWithCells="1">
              <from>
                <xdr:col>1</xdr:col>
                <xdr:colOff>38100</xdr:colOff>
                <xdr:row>12</xdr:row>
                <xdr:rowOff>0</xdr:rowOff>
              </from>
              <to>
                <xdr:col>1</xdr:col>
                <xdr:colOff>175260</xdr:colOff>
                <xdr:row>12</xdr:row>
                <xdr:rowOff>0</xdr:rowOff>
              </to>
            </anchor>
          </controlPr>
        </control>
      </mc:Choice>
      <mc:Fallback>
        <control shapeId="3108" r:id="rId10" name="CheckBoxRejet"/>
      </mc:Fallback>
    </mc:AlternateContent>
    <mc:AlternateContent xmlns:mc="http://schemas.openxmlformats.org/markup-compatibility/2006">
      <mc:Choice Requires="x14">
        <control shapeId="3106" r:id="rId11" name="CheckBoxCompteur">
          <controlPr locked="0" defaultSize="0" autoLine="0" autoPict="0" r:id="rId5">
            <anchor moveWithCells="1" sizeWithCells="1">
              <from>
                <xdr:col>1</xdr:col>
                <xdr:colOff>38100</xdr:colOff>
                <xdr:row>12</xdr:row>
                <xdr:rowOff>0</xdr:rowOff>
              </from>
              <to>
                <xdr:col>1</xdr:col>
                <xdr:colOff>175260</xdr:colOff>
                <xdr:row>12</xdr:row>
                <xdr:rowOff>0</xdr:rowOff>
              </to>
            </anchor>
          </controlPr>
        </control>
      </mc:Choice>
      <mc:Fallback>
        <control shapeId="3106" r:id="rId11" name="CheckBoxCompteur"/>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6">
    <tabColor rgb="FF00B0F0"/>
    <pageSetUpPr fitToPage="1"/>
  </sheetPr>
  <dimension ref="A1:F30"/>
  <sheetViews>
    <sheetView showGridLines="0" view="pageLayout" zoomScaleNormal="85" workbookViewId="0">
      <selection activeCell="E1" sqref="E1:F1"/>
    </sheetView>
  </sheetViews>
  <sheetFormatPr defaultColWidth="11.44140625" defaultRowHeight="18" x14ac:dyDescent="0.35"/>
  <cols>
    <col min="1" max="1" width="19.109375" style="41" customWidth="1"/>
    <col min="2" max="2" width="30.6640625" style="41" customWidth="1"/>
    <col min="3" max="3" width="4.88671875" style="41" customWidth="1"/>
    <col min="4" max="4" width="19.33203125" style="41" customWidth="1"/>
    <col min="5" max="5" width="30.6640625" style="41" customWidth="1"/>
    <col min="6" max="6" width="4.88671875" style="42" customWidth="1"/>
    <col min="7" max="16384" width="11.44140625" style="42"/>
  </cols>
  <sheetData>
    <row r="1" spans="1:6" s="21" customFormat="1" ht="26.25" customHeight="1" thickBot="1" x14ac:dyDescent="0.4">
      <c r="A1" s="83" t="s">
        <v>88</v>
      </c>
      <c r="B1" s="20"/>
      <c r="C1" s="20"/>
      <c r="D1" s="20"/>
      <c r="E1" s="174">
        <v>2025</v>
      </c>
      <c r="F1" s="175"/>
    </row>
    <row r="2" spans="1:6" s="21" customFormat="1" ht="29.25" customHeight="1" x14ac:dyDescent="0.35">
      <c r="A2" s="22"/>
      <c r="B2" s="22"/>
      <c r="C2" s="22"/>
      <c r="D2" s="22"/>
      <c r="E2" s="22"/>
    </row>
    <row r="3" spans="1:6" s="21" customFormat="1" ht="22.5" customHeight="1" thickBot="1" x14ac:dyDescent="0.4">
      <c r="A3" s="176"/>
      <c r="B3" s="176"/>
      <c r="C3" s="23"/>
      <c r="D3" s="23"/>
      <c r="E3" s="23"/>
    </row>
    <row r="4" spans="1:6" s="24" customFormat="1" ht="33.75" customHeight="1" thickBot="1" x14ac:dyDescent="0.4">
      <c r="A4" s="177" t="s">
        <v>73</v>
      </c>
      <c r="B4" s="178"/>
      <c r="C4" s="178"/>
      <c r="D4" s="178"/>
      <c r="E4" s="178"/>
      <c r="F4" s="179"/>
    </row>
    <row r="5" spans="1:6" s="24" customFormat="1" ht="33.75" customHeight="1" thickBot="1" x14ac:dyDescent="0.4">
      <c r="A5" s="25" t="s">
        <v>89</v>
      </c>
      <c r="B5" s="170"/>
      <c r="C5" s="171"/>
      <c r="D5" s="25" t="s">
        <v>66</v>
      </c>
      <c r="E5" s="170"/>
      <c r="F5" s="171"/>
    </row>
    <row r="6" spans="1:6" s="28" customFormat="1" ht="33.75" customHeight="1" x14ac:dyDescent="0.35">
      <c r="A6" s="56" t="s">
        <v>12</v>
      </c>
      <c r="B6" s="168" t="s">
        <v>67</v>
      </c>
      <c r="C6" s="169"/>
      <c r="D6" s="57" t="s">
        <v>12</v>
      </c>
      <c r="E6" s="168" t="s">
        <v>67</v>
      </c>
      <c r="F6" s="169"/>
    </row>
    <row r="7" spans="1:6" s="31" customFormat="1" ht="33.75" customHeight="1" x14ac:dyDescent="0.35">
      <c r="A7" s="84">
        <f>IF($E$1=2024,DATE(2024,1,1),IF($E$1=2025,DATE(2025,1,1),IF($E$1=2026,DATE(2026,1,1),"")))</f>
        <v>45658</v>
      </c>
      <c r="B7" s="88"/>
      <c r="C7" s="58" t="s">
        <v>65</v>
      </c>
      <c r="D7" s="97">
        <f>EDATE(A12,1)</f>
        <v>45839</v>
      </c>
      <c r="E7" s="88"/>
      <c r="F7" s="58" t="s">
        <v>65</v>
      </c>
    </row>
    <row r="8" spans="1:6" s="31" customFormat="1" ht="33.75" customHeight="1" x14ac:dyDescent="0.35">
      <c r="A8" s="84">
        <f>EDATE(A7,1)</f>
        <v>45689</v>
      </c>
      <c r="B8" s="88"/>
      <c r="C8" s="58" t="s">
        <v>65</v>
      </c>
      <c r="D8" s="97">
        <f t="shared" ref="D8:D12" si="0">EDATE(D7,1)</f>
        <v>45870</v>
      </c>
      <c r="E8" s="88"/>
      <c r="F8" s="58" t="s">
        <v>65</v>
      </c>
    </row>
    <row r="9" spans="1:6" s="31" customFormat="1" ht="33.75" customHeight="1" x14ac:dyDescent="0.35">
      <c r="A9" s="84">
        <f t="shared" ref="A9:A12" si="1">EDATE(A8,1)</f>
        <v>45717</v>
      </c>
      <c r="B9" s="88"/>
      <c r="C9" s="58" t="s">
        <v>65</v>
      </c>
      <c r="D9" s="97">
        <f t="shared" si="0"/>
        <v>45901</v>
      </c>
      <c r="E9" s="88"/>
      <c r="F9" s="58" t="s">
        <v>65</v>
      </c>
    </row>
    <row r="10" spans="1:6" s="31" customFormat="1" ht="33.75" customHeight="1" x14ac:dyDescent="0.35">
      <c r="A10" s="84">
        <f t="shared" si="1"/>
        <v>45748</v>
      </c>
      <c r="B10" s="88"/>
      <c r="C10" s="58" t="s">
        <v>65</v>
      </c>
      <c r="D10" s="97">
        <f t="shared" si="0"/>
        <v>45931</v>
      </c>
      <c r="E10" s="88"/>
      <c r="F10" s="58" t="s">
        <v>65</v>
      </c>
    </row>
    <row r="11" spans="1:6" s="32" customFormat="1" ht="33.75" customHeight="1" x14ac:dyDescent="0.35">
      <c r="A11" s="84">
        <f t="shared" si="1"/>
        <v>45778</v>
      </c>
      <c r="B11" s="88"/>
      <c r="C11" s="58" t="s">
        <v>65</v>
      </c>
      <c r="D11" s="97">
        <f t="shared" si="0"/>
        <v>45962</v>
      </c>
      <c r="E11" s="88"/>
      <c r="F11" s="58" t="s">
        <v>65</v>
      </c>
    </row>
    <row r="12" spans="1:6" s="32" customFormat="1" ht="33.75" customHeight="1" thickBot="1" x14ac:dyDescent="0.4">
      <c r="A12" s="84">
        <f t="shared" si="1"/>
        <v>45809</v>
      </c>
      <c r="B12" s="91"/>
      <c r="C12" s="59" t="s">
        <v>65</v>
      </c>
      <c r="D12" s="97">
        <f t="shared" si="0"/>
        <v>45992</v>
      </c>
      <c r="E12" s="91"/>
      <c r="F12" s="59" t="s">
        <v>65</v>
      </c>
    </row>
    <row r="13" spans="1:6" s="40" customFormat="1" ht="7.5" customHeight="1" thickBot="1" x14ac:dyDescent="0.3">
      <c r="A13" s="60"/>
      <c r="B13" s="61"/>
      <c r="C13" s="62"/>
      <c r="D13" s="63"/>
      <c r="E13" s="172"/>
      <c r="F13" s="173"/>
    </row>
    <row r="14" spans="1:6" s="24" customFormat="1" ht="33.75" customHeight="1" thickBot="1" x14ac:dyDescent="0.4">
      <c r="A14" s="25" t="s">
        <v>89</v>
      </c>
      <c r="B14" s="170"/>
      <c r="C14" s="171"/>
      <c r="D14" s="25" t="s">
        <v>66</v>
      </c>
      <c r="E14" s="170"/>
      <c r="F14" s="171"/>
    </row>
    <row r="15" spans="1:6" s="28" customFormat="1" ht="33.75" customHeight="1" x14ac:dyDescent="0.35">
      <c r="A15" s="56" t="s">
        <v>12</v>
      </c>
      <c r="B15" s="168" t="s">
        <v>67</v>
      </c>
      <c r="C15" s="169"/>
      <c r="D15" s="57" t="s">
        <v>12</v>
      </c>
      <c r="E15" s="168" t="s">
        <v>67</v>
      </c>
      <c r="F15" s="169"/>
    </row>
    <row r="16" spans="1:6" s="31" customFormat="1" ht="33.75" customHeight="1" x14ac:dyDescent="0.35">
      <c r="A16" s="84">
        <f>IF($E$1=2024,DATE(2024,1,1),IF($E$1=2025,DATE(2025,1,1),IF($E$1=2026,DATE(2026,1,1),"")))</f>
        <v>45658</v>
      </c>
      <c r="B16" s="88"/>
      <c r="C16" s="58" t="s">
        <v>65</v>
      </c>
      <c r="D16" s="97">
        <f>EDATE(A21,1)</f>
        <v>45839</v>
      </c>
      <c r="E16" s="88"/>
      <c r="F16" s="58" t="s">
        <v>65</v>
      </c>
    </row>
    <row r="17" spans="1:6" s="31" customFormat="1" ht="33.75" customHeight="1" x14ac:dyDescent="0.35">
      <c r="A17" s="84">
        <f>EDATE(A16,1)</f>
        <v>45689</v>
      </c>
      <c r="B17" s="88"/>
      <c r="C17" s="58" t="s">
        <v>65</v>
      </c>
      <c r="D17" s="97">
        <f t="shared" ref="D17:D21" si="2">EDATE(D16,1)</f>
        <v>45870</v>
      </c>
      <c r="E17" s="88"/>
      <c r="F17" s="58" t="s">
        <v>65</v>
      </c>
    </row>
    <row r="18" spans="1:6" s="31" customFormat="1" ht="33.75" customHeight="1" x14ac:dyDescent="0.35">
      <c r="A18" s="84">
        <f t="shared" ref="A18:A21" si="3">EDATE(A17,1)</f>
        <v>45717</v>
      </c>
      <c r="B18" s="88"/>
      <c r="C18" s="58" t="s">
        <v>65</v>
      </c>
      <c r="D18" s="97">
        <f t="shared" si="2"/>
        <v>45901</v>
      </c>
      <c r="E18" s="88"/>
      <c r="F18" s="58" t="s">
        <v>65</v>
      </c>
    </row>
    <row r="19" spans="1:6" s="31" customFormat="1" ht="33.75" customHeight="1" x14ac:dyDescent="0.35">
      <c r="A19" s="84">
        <f t="shared" si="3"/>
        <v>45748</v>
      </c>
      <c r="B19" s="88"/>
      <c r="C19" s="58" t="s">
        <v>65</v>
      </c>
      <c r="D19" s="97">
        <f t="shared" si="2"/>
        <v>45931</v>
      </c>
      <c r="E19" s="88"/>
      <c r="F19" s="58" t="s">
        <v>65</v>
      </c>
    </row>
    <row r="20" spans="1:6" s="32" customFormat="1" ht="33.75" customHeight="1" x14ac:dyDescent="0.35">
      <c r="A20" s="84">
        <f t="shared" si="3"/>
        <v>45778</v>
      </c>
      <c r="B20" s="88"/>
      <c r="C20" s="58" t="s">
        <v>65</v>
      </c>
      <c r="D20" s="97">
        <f t="shared" si="2"/>
        <v>45962</v>
      </c>
      <c r="E20" s="88"/>
      <c r="F20" s="58" t="s">
        <v>65</v>
      </c>
    </row>
    <row r="21" spans="1:6" s="32" customFormat="1" ht="33.75" customHeight="1" thickBot="1" x14ac:dyDescent="0.4">
      <c r="A21" s="84">
        <f t="shared" si="3"/>
        <v>45809</v>
      </c>
      <c r="B21" s="91"/>
      <c r="C21" s="59" t="s">
        <v>65</v>
      </c>
      <c r="D21" s="97">
        <f t="shared" si="2"/>
        <v>45992</v>
      </c>
      <c r="E21" s="91"/>
      <c r="F21" s="59" t="s">
        <v>65</v>
      </c>
    </row>
    <row r="22" spans="1:6" s="40" customFormat="1" ht="7.5" customHeight="1" thickBot="1" x14ac:dyDescent="0.3">
      <c r="A22" s="60"/>
      <c r="B22" s="61"/>
      <c r="C22" s="62"/>
      <c r="D22" s="63"/>
      <c r="E22" s="172"/>
      <c r="F22" s="173"/>
    </row>
    <row r="23" spans="1:6" s="24" customFormat="1" ht="33.75" customHeight="1" thickBot="1" x14ac:dyDescent="0.4">
      <c r="A23" s="86" t="s">
        <v>89</v>
      </c>
      <c r="B23" s="170"/>
      <c r="C23" s="171"/>
      <c r="D23" s="86" t="s">
        <v>66</v>
      </c>
      <c r="E23" s="170"/>
      <c r="F23" s="171"/>
    </row>
    <row r="24" spans="1:6" s="28" customFormat="1" ht="33.75" customHeight="1" x14ac:dyDescent="0.35">
      <c r="A24" s="56" t="s">
        <v>12</v>
      </c>
      <c r="B24" s="168" t="s">
        <v>67</v>
      </c>
      <c r="C24" s="169"/>
      <c r="D24" s="57" t="s">
        <v>12</v>
      </c>
      <c r="E24" s="168" t="s">
        <v>67</v>
      </c>
      <c r="F24" s="169"/>
    </row>
    <row r="25" spans="1:6" s="31" customFormat="1" ht="33.75" customHeight="1" x14ac:dyDescent="0.35">
      <c r="A25" s="84">
        <f>IF($E$1=2024,DATE(2024,1,1),IF($E$1=2025,DATE(2025,1,1),IF($E$1=2026,DATE(2026,1,1),"")))</f>
        <v>45658</v>
      </c>
      <c r="B25" s="88"/>
      <c r="C25" s="58" t="s">
        <v>65</v>
      </c>
      <c r="D25" s="97">
        <f>EDATE(A30,1)</f>
        <v>45839</v>
      </c>
      <c r="E25" s="88"/>
      <c r="F25" s="58" t="s">
        <v>65</v>
      </c>
    </row>
    <row r="26" spans="1:6" s="31" customFormat="1" ht="33.75" customHeight="1" x14ac:dyDescent="0.35">
      <c r="A26" s="84">
        <f>EDATE(A25,1)</f>
        <v>45689</v>
      </c>
      <c r="B26" s="88"/>
      <c r="C26" s="58" t="s">
        <v>65</v>
      </c>
      <c r="D26" s="97">
        <f t="shared" ref="D26:D30" si="4">EDATE(D25,1)</f>
        <v>45870</v>
      </c>
      <c r="E26" s="88"/>
      <c r="F26" s="58" t="s">
        <v>65</v>
      </c>
    </row>
    <row r="27" spans="1:6" s="31" customFormat="1" ht="33.75" customHeight="1" x14ac:dyDescent="0.35">
      <c r="A27" s="84">
        <f t="shared" ref="A27:A30" si="5">EDATE(A26,1)</f>
        <v>45717</v>
      </c>
      <c r="B27" s="88"/>
      <c r="C27" s="58" t="s">
        <v>65</v>
      </c>
      <c r="D27" s="97">
        <f t="shared" si="4"/>
        <v>45901</v>
      </c>
      <c r="E27" s="88"/>
      <c r="F27" s="58" t="s">
        <v>65</v>
      </c>
    </row>
    <row r="28" spans="1:6" s="31" customFormat="1" ht="33.75" customHeight="1" x14ac:dyDescent="0.35">
      <c r="A28" s="84">
        <f t="shared" si="5"/>
        <v>45748</v>
      </c>
      <c r="B28" s="88"/>
      <c r="C28" s="58" t="s">
        <v>65</v>
      </c>
      <c r="D28" s="97">
        <f t="shared" si="4"/>
        <v>45931</v>
      </c>
      <c r="E28" s="88"/>
      <c r="F28" s="58" t="s">
        <v>65</v>
      </c>
    </row>
    <row r="29" spans="1:6" s="32" customFormat="1" ht="33.75" customHeight="1" x14ac:dyDescent="0.35">
      <c r="A29" s="84">
        <f t="shared" si="5"/>
        <v>45778</v>
      </c>
      <c r="B29" s="88"/>
      <c r="C29" s="58" t="s">
        <v>65</v>
      </c>
      <c r="D29" s="97">
        <f t="shared" si="4"/>
        <v>45962</v>
      </c>
      <c r="E29" s="88"/>
      <c r="F29" s="58" t="s">
        <v>65</v>
      </c>
    </row>
    <row r="30" spans="1:6" s="32" customFormat="1" ht="33.75" customHeight="1" thickBot="1" x14ac:dyDescent="0.4">
      <c r="A30" s="85">
        <f t="shared" si="5"/>
        <v>45809</v>
      </c>
      <c r="B30" s="91"/>
      <c r="C30" s="59" t="s">
        <v>65</v>
      </c>
      <c r="D30" s="98">
        <f t="shared" si="4"/>
        <v>45992</v>
      </c>
      <c r="E30" s="91"/>
      <c r="F30" s="59" t="s">
        <v>65</v>
      </c>
    </row>
  </sheetData>
  <sheetProtection sheet="1" objects="1" scenarios="1"/>
  <mergeCells count="17">
    <mergeCell ref="E1:F1"/>
    <mergeCell ref="A3:B3"/>
    <mergeCell ref="A4:F4"/>
    <mergeCell ref="B5:C5"/>
    <mergeCell ref="E5:F5"/>
    <mergeCell ref="B6:C6"/>
    <mergeCell ref="E6:F6"/>
    <mergeCell ref="B23:C23"/>
    <mergeCell ref="E23:F23"/>
    <mergeCell ref="B24:C24"/>
    <mergeCell ref="E24:F24"/>
    <mergeCell ref="E13:F13"/>
    <mergeCell ref="B14:C14"/>
    <mergeCell ref="E14:F14"/>
    <mergeCell ref="B15:C15"/>
    <mergeCell ref="E15:F15"/>
    <mergeCell ref="E22:F22"/>
  </mergeCells>
  <dataValidations count="3">
    <dataValidation type="list" allowBlank="1" showInputMessage="1" showErrorMessage="1" sqref="C13 C22" xr:uid="{00000000-0002-0000-0200-000000000000}">
      <formula1>$AA$1:$AA$3</formula1>
    </dataValidation>
    <dataValidation type="list" allowBlank="1" showInputMessage="1" showErrorMessage="1" sqref="E13 E22" xr:uid="{00000000-0002-0000-0200-000001000000}">
      <formula1>$AB$1:$AB$4</formula1>
    </dataValidation>
    <dataValidation type="list" allowBlank="1" showInputMessage="1" showErrorMessage="1" sqref="E1:F1" xr:uid="{1F6FC461-2F4A-452A-9D90-DAD522232168}">
      <formula1>"2024,2025,2026"</formula1>
    </dataValidation>
  </dataValidations>
  <printOptions horizontalCentered="1"/>
  <pageMargins left="0.51181102362204722" right="0.51181102362204722" top="0.55118110236220474" bottom="0.55118110236220474" header="0.31496062992125984" footer="0.11811023622047245"/>
  <pageSetup paperSize="9" scale="86" orientation="portrait" r:id="rId1"/>
  <headerFooter>
    <oddFooter>&amp;L&amp;"-,Regular"&amp;11 1, Avenue du Rock’n’Roll
L-4361 Esch-sur-Alzette&amp;C&amp;"-,Regular"&amp;11Tél. (+352) 247-50730
E-mail: declarations@eau.etat.lu&amp;R&amp;"-,Regular"&amp;11www.waasser.lu
www.emwelt.lu</oddFooter>
  </headerFooter>
  <drawing r:id="rId2"/>
  <legacyDrawing r:id="rId3"/>
  <controls>
    <mc:AlternateContent xmlns:mc="http://schemas.openxmlformats.org/markup-compatibility/2006">
      <mc:Choice Requires="x14">
        <control shapeId="6145" r:id="rId4" name="CheckBoxCompteur">
          <controlPr locked="0" defaultSize="0" autoLine="0" autoPict="0" r:id="rId5">
            <anchor moveWithCells="1" sizeWithCells="1">
              <from>
                <xdr:col>0</xdr:col>
                <xdr:colOff>38100</xdr:colOff>
                <xdr:row>4</xdr:row>
                <xdr:rowOff>0</xdr:rowOff>
              </from>
              <to>
                <xdr:col>0</xdr:col>
                <xdr:colOff>175260</xdr:colOff>
                <xdr:row>4</xdr:row>
                <xdr:rowOff>0</xdr:rowOff>
              </to>
            </anchor>
          </controlPr>
        </control>
      </mc:Choice>
      <mc:Fallback>
        <control shapeId="6145" r:id="rId4" name="CheckBoxCompteur"/>
      </mc:Fallback>
    </mc:AlternateContent>
    <mc:AlternateContent xmlns:mc="http://schemas.openxmlformats.org/markup-compatibility/2006">
      <mc:Choice Requires="x14">
        <control shapeId="6146" r:id="rId6" name="CheckBoxRejet">
          <controlPr locked="0" autoLine="0" autoPict="0" r:id="rId7">
            <anchor moveWithCells="1" sizeWithCells="1">
              <from>
                <xdr:col>0</xdr:col>
                <xdr:colOff>38100</xdr:colOff>
                <xdr:row>4</xdr:row>
                <xdr:rowOff>0</xdr:rowOff>
              </from>
              <to>
                <xdr:col>0</xdr:col>
                <xdr:colOff>175260</xdr:colOff>
                <xdr:row>4</xdr:row>
                <xdr:rowOff>0</xdr:rowOff>
              </to>
            </anchor>
          </controlPr>
        </control>
      </mc:Choice>
      <mc:Fallback>
        <control shapeId="6146" r:id="rId6" name="CheckBoxRejet"/>
      </mc:Fallback>
    </mc:AlternateContent>
    <mc:AlternateContent xmlns:mc="http://schemas.openxmlformats.org/markup-compatibility/2006">
      <mc:Choice Requires="x14">
        <control shapeId="6147" r:id="rId8" name="CheckBox4">
          <controlPr locked="0" autoLine="0" autoPict="0" r:id="rId9">
            <anchor moveWithCells="1" sizeWithCells="1">
              <from>
                <xdr:col>1</xdr:col>
                <xdr:colOff>0</xdr:colOff>
                <xdr:row>4</xdr:row>
                <xdr:rowOff>0</xdr:rowOff>
              </from>
              <to>
                <xdr:col>1</xdr:col>
                <xdr:colOff>0</xdr:colOff>
                <xdr:row>4</xdr:row>
                <xdr:rowOff>0</xdr:rowOff>
              </to>
            </anchor>
          </controlPr>
        </control>
      </mc:Choice>
      <mc:Fallback>
        <control shapeId="6147" r:id="rId8" name="CheckBox4"/>
      </mc:Fallback>
    </mc:AlternateContent>
    <mc:AlternateContent xmlns:mc="http://schemas.openxmlformats.org/markup-compatibility/2006">
      <mc:Choice Requires="x14">
        <control shapeId="6148" r:id="rId10" name="CheckBox5">
          <controlPr locked="0" autoLine="0" autoPict="0" r:id="rId9">
            <anchor moveWithCells="1" sizeWithCells="1">
              <from>
                <xdr:col>1</xdr:col>
                <xdr:colOff>0</xdr:colOff>
                <xdr:row>4</xdr:row>
                <xdr:rowOff>0</xdr:rowOff>
              </from>
              <to>
                <xdr:col>1</xdr:col>
                <xdr:colOff>0</xdr:colOff>
                <xdr:row>4</xdr:row>
                <xdr:rowOff>0</xdr:rowOff>
              </to>
            </anchor>
          </controlPr>
        </control>
      </mc:Choice>
      <mc:Fallback>
        <control shapeId="6148" r:id="rId10" name="CheckBox5"/>
      </mc:Fallback>
    </mc:AlternateContent>
    <mc:AlternateContent xmlns:mc="http://schemas.openxmlformats.org/markup-compatibility/2006">
      <mc:Choice Requires="x14">
        <control shapeId="6149" r:id="rId11" name="CheckBox1">
          <controlPr locked="0" defaultSize="0" autoLine="0" autoPict="0" r:id="rId5">
            <anchor moveWithCells="1" sizeWithCells="1">
              <from>
                <xdr:col>0</xdr:col>
                <xdr:colOff>38100</xdr:colOff>
                <xdr:row>4</xdr:row>
                <xdr:rowOff>0</xdr:rowOff>
              </from>
              <to>
                <xdr:col>0</xdr:col>
                <xdr:colOff>175260</xdr:colOff>
                <xdr:row>4</xdr:row>
                <xdr:rowOff>0</xdr:rowOff>
              </to>
            </anchor>
          </controlPr>
        </control>
      </mc:Choice>
      <mc:Fallback>
        <control shapeId="6149" r:id="rId11" name="CheckBox1"/>
      </mc:Fallback>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tabColor theme="9"/>
    <pageSetUpPr fitToPage="1"/>
  </sheetPr>
  <dimension ref="A1:F27"/>
  <sheetViews>
    <sheetView showGridLines="0" view="pageLayout" zoomScaleNormal="100" workbookViewId="0">
      <selection activeCell="E1" sqref="E1:F1"/>
    </sheetView>
  </sheetViews>
  <sheetFormatPr defaultColWidth="11.44140625" defaultRowHeight="18" x14ac:dyDescent="0.35"/>
  <cols>
    <col min="1" max="1" width="24.44140625" style="41" customWidth="1"/>
    <col min="2" max="2" width="30.6640625" style="41" customWidth="1"/>
    <col min="3" max="3" width="4" style="41" customWidth="1"/>
    <col min="4" max="4" width="6.6640625" style="41" customWidth="1"/>
    <col min="5" max="5" width="24.6640625" style="41" customWidth="1"/>
    <col min="6" max="6" width="4" style="42" customWidth="1"/>
    <col min="7" max="16384" width="11.44140625" style="42"/>
  </cols>
  <sheetData>
    <row r="1" spans="1:6" s="21" customFormat="1" ht="26.25" customHeight="1" thickBot="1" x14ac:dyDescent="0.4">
      <c r="A1" s="83" t="s">
        <v>90</v>
      </c>
      <c r="B1" s="20"/>
      <c r="C1" s="20"/>
      <c r="D1" s="20"/>
      <c r="E1" s="174">
        <v>2025</v>
      </c>
      <c r="F1" s="175"/>
    </row>
    <row r="2" spans="1:6" s="21" customFormat="1" ht="29.25" customHeight="1" x14ac:dyDescent="0.35">
      <c r="A2" s="22"/>
      <c r="B2" s="22"/>
      <c r="C2" s="22"/>
      <c r="D2" s="22"/>
      <c r="E2" s="22"/>
    </row>
    <row r="3" spans="1:6" s="21" customFormat="1" ht="22.5" customHeight="1" thickBot="1" x14ac:dyDescent="0.4">
      <c r="A3" s="176"/>
      <c r="B3" s="176"/>
      <c r="C3" s="23"/>
      <c r="D3" s="23"/>
      <c r="E3" s="67"/>
    </row>
    <row r="4" spans="1:6" s="24" customFormat="1" ht="33.75" customHeight="1" thickBot="1" x14ac:dyDescent="0.4">
      <c r="A4" s="177" t="s">
        <v>53</v>
      </c>
      <c r="B4" s="178"/>
      <c r="C4" s="178"/>
      <c r="D4" s="178"/>
      <c r="E4" s="178"/>
      <c r="F4" s="179"/>
    </row>
    <row r="5" spans="1:6" s="24" customFormat="1" ht="33.75" customHeight="1" thickBot="1" x14ac:dyDescent="0.4">
      <c r="A5" s="86" t="s">
        <v>54</v>
      </c>
      <c r="B5" s="180"/>
      <c r="C5" s="180"/>
      <c r="D5" s="191" t="s">
        <v>55</v>
      </c>
      <c r="E5" s="191"/>
      <c r="F5" s="192"/>
    </row>
    <row r="6" spans="1:6" s="28" customFormat="1" ht="18.600000000000001" thickBot="1" x14ac:dyDescent="0.4">
      <c r="A6" s="181" t="s">
        <v>56</v>
      </c>
      <c r="B6" s="183" t="s">
        <v>68</v>
      </c>
      <c r="C6" s="184"/>
      <c r="D6" s="184"/>
      <c r="E6" s="184"/>
      <c r="F6" s="185"/>
    </row>
    <row r="7" spans="1:6" s="28" customFormat="1" x14ac:dyDescent="0.35">
      <c r="A7" s="182"/>
      <c r="B7" s="186" t="s">
        <v>69</v>
      </c>
      <c r="C7" s="187"/>
      <c r="D7" s="188" t="s">
        <v>70</v>
      </c>
      <c r="E7" s="189"/>
      <c r="F7" s="190"/>
    </row>
    <row r="8" spans="1:6" s="31" customFormat="1" ht="33.75" customHeight="1" x14ac:dyDescent="0.35">
      <c r="A8" s="29"/>
      <c r="B8" s="87"/>
      <c r="C8" s="30" t="s">
        <v>51</v>
      </c>
      <c r="D8" s="193"/>
      <c r="E8" s="194"/>
      <c r="F8" s="89" t="s">
        <v>51</v>
      </c>
    </row>
    <row r="9" spans="1:6" s="31" customFormat="1" ht="33.75" customHeight="1" x14ac:dyDescent="0.35">
      <c r="A9" s="29"/>
      <c r="B9" s="87"/>
      <c r="C9" s="30" t="s">
        <v>51</v>
      </c>
      <c r="D9" s="193"/>
      <c r="E9" s="194"/>
      <c r="F9" s="89" t="s">
        <v>51</v>
      </c>
    </row>
    <row r="10" spans="1:6" s="32" customFormat="1" ht="33.75" customHeight="1" x14ac:dyDescent="0.35">
      <c r="A10" s="29"/>
      <c r="B10" s="87"/>
      <c r="C10" s="30" t="s">
        <v>51</v>
      </c>
      <c r="D10" s="193"/>
      <c r="E10" s="194"/>
      <c r="F10" s="89" t="s">
        <v>51</v>
      </c>
    </row>
    <row r="11" spans="1:6" s="32" customFormat="1" ht="33.75" customHeight="1" x14ac:dyDescent="0.35">
      <c r="A11" s="29"/>
      <c r="B11" s="87"/>
      <c r="C11" s="30" t="s">
        <v>51</v>
      </c>
      <c r="D11" s="193"/>
      <c r="E11" s="194"/>
      <c r="F11" s="89" t="s">
        <v>51</v>
      </c>
    </row>
    <row r="12" spans="1:6" s="40" customFormat="1" ht="7.5" customHeight="1" thickBot="1" x14ac:dyDescent="0.3">
      <c r="A12" s="35"/>
      <c r="B12" s="36"/>
      <c r="C12" s="37"/>
      <c r="D12" s="38"/>
      <c r="E12" s="38"/>
      <c r="F12" s="39"/>
    </row>
    <row r="13" spans="1:6" s="24" customFormat="1" ht="33.75" customHeight="1" thickBot="1" x14ac:dyDescent="0.4">
      <c r="A13" s="86" t="s">
        <v>54</v>
      </c>
      <c r="B13" s="180"/>
      <c r="C13" s="180"/>
      <c r="D13" s="191" t="s">
        <v>55</v>
      </c>
      <c r="E13" s="191"/>
      <c r="F13" s="192"/>
    </row>
    <row r="14" spans="1:6" s="28" customFormat="1" ht="18.75" customHeight="1" thickBot="1" x14ac:dyDescent="0.4">
      <c r="A14" s="181" t="s">
        <v>56</v>
      </c>
      <c r="B14" s="183" t="s">
        <v>68</v>
      </c>
      <c r="C14" s="184"/>
      <c r="D14" s="184"/>
      <c r="E14" s="184"/>
      <c r="F14" s="185"/>
    </row>
    <row r="15" spans="1:6" s="28" customFormat="1" x14ac:dyDescent="0.35">
      <c r="A15" s="182"/>
      <c r="B15" s="186" t="s">
        <v>69</v>
      </c>
      <c r="C15" s="187"/>
      <c r="D15" s="188" t="s">
        <v>70</v>
      </c>
      <c r="E15" s="189"/>
      <c r="F15" s="190"/>
    </row>
    <row r="16" spans="1:6" s="31" customFormat="1" ht="33.75" customHeight="1" x14ac:dyDescent="0.35">
      <c r="A16" s="29"/>
      <c r="B16" s="87"/>
      <c r="C16" s="30" t="s">
        <v>51</v>
      </c>
      <c r="D16" s="193"/>
      <c r="E16" s="194"/>
      <c r="F16" s="89" t="s">
        <v>51</v>
      </c>
    </row>
    <row r="17" spans="1:6" s="32" customFormat="1" ht="33.75" customHeight="1" x14ac:dyDescent="0.35">
      <c r="A17" s="29"/>
      <c r="B17" s="87"/>
      <c r="C17" s="30" t="s">
        <v>51</v>
      </c>
      <c r="D17" s="193"/>
      <c r="E17" s="194"/>
      <c r="F17" s="89" t="s">
        <v>51</v>
      </c>
    </row>
    <row r="18" spans="1:6" s="32" customFormat="1" ht="33.75" customHeight="1" x14ac:dyDescent="0.35">
      <c r="A18" s="29"/>
      <c r="B18" s="87"/>
      <c r="C18" s="30" t="s">
        <v>51</v>
      </c>
      <c r="D18" s="193"/>
      <c r="E18" s="194"/>
      <c r="F18" s="89" t="s">
        <v>51</v>
      </c>
    </row>
    <row r="19" spans="1:6" s="24" customFormat="1" ht="33.75" customHeight="1" x14ac:dyDescent="0.35">
      <c r="A19" s="29"/>
      <c r="B19" s="87"/>
      <c r="C19" s="30" t="s">
        <v>51</v>
      </c>
      <c r="D19" s="193"/>
      <c r="E19" s="194"/>
      <c r="F19" s="89" t="s">
        <v>51</v>
      </c>
    </row>
    <row r="20" spans="1:6" s="40" customFormat="1" ht="7.5" customHeight="1" thickBot="1" x14ac:dyDescent="0.3">
      <c r="A20" s="35"/>
      <c r="B20" s="36"/>
      <c r="C20" s="37"/>
      <c r="D20" s="38"/>
      <c r="E20" s="38"/>
      <c r="F20" s="39"/>
    </row>
    <row r="21" spans="1:6" s="24" customFormat="1" ht="33.75" customHeight="1" thickBot="1" x14ac:dyDescent="0.4">
      <c r="A21" s="86" t="s">
        <v>54</v>
      </c>
      <c r="B21" s="180"/>
      <c r="C21" s="180"/>
      <c r="D21" s="191" t="s">
        <v>55</v>
      </c>
      <c r="E21" s="191"/>
      <c r="F21" s="192"/>
    </row>
    <row r="22" spans="1:6" s="28" customFormat="1" ht="18.75" customHeight="1" thickBot="1" x14ac:dyDescent="0.4">
      <c r="A22" s="181" t="s">
        <v>56</v>
      </c>
      <c r="B22" s="183" t="s">
        <v>68</v>
      </c>
      <c r="C22" s="184"/>
      <c r="D22" s="184"/>
      <c r="E22" s="184"/>
      <c r="F22" s="185"/>
    </row>
    <row r="23" spans="1:6" s="28" customFormat="1" x14ac:dyDescent="0.35">
      <c r="A23" s="182"/>
      <c r="B23" s="186" t="s">
        <v>69</v>
      </c>
      <c r="C23" s="187"/>
      <c r="D23" s="188" t="s">
        <v>70</v>
      </c>
      <c r="E23" s="189"/>
      <c r="F23" s="190"/>
    </row>
    <row r="24" spans="1:6" s="31" customFormat="1" ht="33.75" customHeight="1" x14ac:dyDescent="0.35">
      <c r="A24" s="29"/>
      <c r="B24" s="87"/>
      <c r="C24" s="30" t="s">
        <v>51</v>
      </c>
      <c r="D24" s="193"/>
      <c r="E24" s="194"/>
      <c r="F24" s="89" t="s">
        <v>51</v>
      </c>
    </row>
    <row r="25" spans="1:6" s="32" customFormat="1" ht="33.75" customHeight="1" x14ac:dyDescent="0.35">
      <c r="A25" s="29"/>
      <c r="B25" s="87"/>
      <c r="C25" s="30" t="s">
        <v>51</v>
      </c>
      <c r="D25" s="193"/>
      <c r="E25" s="194"/>
      <c r="F25" s="89" t="s">
        <v>51</v>
      </c>
    </row>
    <row r="26" spans="1:6" s="32" customFormat="1" ht="33.75" customHeight="1" x14ac:dyDescent="0.35">
      <c r="A26" s="29"/>
      <c r="B26" s="87"/>
      <c r="C26" s="30" t="s">
        <v>51</v>
      </c>
      <c r="D26" s="193"/>
      <c r="E26" s="194"/>
      <c r="F26" s="89" t="s">
        <v>51</v>
      </c>
    </row>
    <row r="27" spans="1:6" s="24" customFormat="1" ht="33.75" customHeight="1" thickBot="1" x14ac:dyDescent="0.4">
      <c r="A27" s="33"/>
      <c r="B27" s="90"/>
      <c r="C27" s="34" t="s">
        <v>51</v>
      </c>
      <c r="D27" s="195"/>
      <c r="E27" s="196"/>
      <c r="F27" s="92" t="s">
        <v>51</v>
      </c>
    </row>
  </sheetData>
  <sheetProtection sheet="1" objects="1" scenarios="1"/>
  <mergeCells count="33">
    <mergeCell ref="D24:E24"/>
    <mergeCell ref="D25:E25"/>
    <mergeCell ref="D26:E26"/>
    <mergeCell ref="D27:E27"/>
    <mergeCell ref="E1:F1"/>
    <mergeCell ref="A22:A23"/>
    <mergeCell ref="B22:F22"/>
    <mergeCell ref="B23:C23"/>
    <mergeCell ref="D23:F23"/>
    <mergeCell ref="D5:F5"/>
    <mergeCell ref="D13:F13"/>
    <mergeCell ref="D21:F21"/>
    <mergeCell ref="D8:E8"/>
    <mergeCell ref="D9:E9"/>
    <mergeCell ref="D10:E10"/>
    <mergeCell ref="D11:E11"/>
    <mergeCell ref="D16:E16"/>
    <mergeCell ref="D17:E17"/>
    <mergeCell ref="D18:E18"/>
    <mergeCell ref="D19:E19"/>
    <mergeCell ref="B13:C13"/>
    <mergeCell ref="A3:B3"/>
    <mergeCell ref="A4:F4"/>
    <mergeCell ref="A6:A7"/>
    <mergeCell ref="B6:F6"/>
    <mergeCell ref="B7:C7"/>
    <mergeCell ref="D7:F7"/>
    <mergeCell ref="B5:C5"/>
    <mergeCell ref="B21:C21"/>
    <mergeCell ref="A14:A15"/>
    <mergeCell ref="B14:F14"/>
    <mergeCell ref="B15:C15"/>
    <mergeCell ref="D15:F15"/>
  </mergeCells>
  <dataValidations count="3">
    <dataValidation type="list" allowBlank="1" showInputMessage="1" showErrorMessage="1" sqref="F12 F20" xr:uid="{00000000-0002-0000-0300-000000000000}">
      <formula1>$AC$1:$AC$4</formula1>
    </dataValidation>
    <dataValidation type="list" allowBlank="1" showInputMessage="1" showErrorMessage="1" sqref="C12 C20" xr:uid="{00000000-0002-0000-0300-000001000000}">
      <formula1>$AB$1:$AB$3</formula1>
    </dataValidation>
    <dataValidation type="list" allowBlank="1" showInputMessage="1" showErrorMessage="1" sqref="E1:F1" xr:uid="{316EB96D-F1DA-4102-B186-9F32AF9B526D}">
      <formula1>"2024,2025,2026"</formula1>
    </dataValidation>
  </dataValidations>
  <printOptions horizontalCentered="1"/>
  <pageMargins left="0.51181102362204722" right="0.51181102362204722" top="0.55118110236220474" bottom="0.73424999999999996" header="0.31496062992125984" footer="0.31496062992125984"/>
  <pageSetup paperSize="9" scale="99" orientation="portrait" r:id="rId1"/>
  <headerFooter>
    <oddFooter>&amp;L&amp;"-,Regular"&amp;11 1, Avenue du Rock’n’Roll
L-4361 Esch-sur-Alzette&amp;C&amp;"-,Regular"&amp;11Tél. (+352) 247-50730
E-mail: declarations@eau.etat.lu&amp;R&amp;"-,Regular"&amp;11www.waasser.lu
www.emwelt.lu</oddFooter>
  </headerFooter>
  <drawing r:id="rId2"/>
  <legacyDrawing r:id="rId3"/>
  <controls>
    <mc:AlternateContent xmlns:mc="http://schemas.openxmlformats.org/markup-compatibility/2006">
      <mc:Choice Requires="x14">
        <control shapeId="4101" r:id="rId4" name="CheckBox1">
          <controlPr locked="0" defaultSize="0" autoLine="0" autoPict="0" r:id="rId5">
            <anchor moveWithCells="1" sizeWithCells="1">
              <from>
                <xdr:col>0</xdr:col>
                <xdr:colOff>38100</xdr:colOff>
                <xdr:row>4</xdr:row>
                <xdr:rowOff>0</xdr:rowOff>
              </from>
              <to>
                <xdr:col>0</xdr:col>
                <xdr:colOff>175260</xdr:colOff>
                <xdr:row>4</xdr:row>
                <xdr:rowOff>0</xdr:rowOff>
              </to>
            </anchor>
          </controlPr>
        </control>
      </mc:Choice>
      <mc:Fallback>
        <control shapeId="4101" r:id="rId4" name="CheckBox1"/>
      </mc:Fallback>
    </mc:AlternateContent>
    <mc:AlternateContent xmlns:mc="http://schemas.openxmlformats.org/markup-compatibility/2006">
      <mc:Choice Requires="x14">
        <control shapeId="4100" r:id="rId6" name="CheckBox5">
          <controlPr locked="0" autoLine="0" autoPict="0" r:id="rId7">
            <anchor moveWithCells="1" sizeWithCells="1">
              <from>
                <xdr:col>1</xdr:col>
                <xdr:colOff>0</xdr:colOff>
                <xdr:row>4</xdr:row>
                <xdr:rowOff>0</xdr:rowOff>
              </from>
              <to>
                <xdr:col>1</xdr:col>
                <xdr:colOff>0</xdr:colOff>
                <xdr:row>4</xdr:row>
                <xdr:rowOff>0</xdr:rowOff>
              </to>
            </anchor>
          </controlPr>
        </control>
      </mc:Choice>
      <mc:Fallback>
        <control shapeId="4100" r:id="rId6" name="CheckBox5"/>
      </mc:Fallback>
    </mc:AlternateContent>
    <mc:AlternateContent xmlns:mc="http://schemas.openxmlformats.org/markup-compatibility/2006">
      <mc:Choice Requires="x14">
        <control shapeId="4099" r:id="rId8" name="CheckBox4">
          <controlPr locked="0" autoLine="0" autoPict="0" r:id="rId7">
            <anchor moveWithCells="1" sizeWithCells="1">
              <from>
                <xdr:col>1</xdr:col>
                <xdr:colOff>0</xdr:colOff>
                <xdr:row>4</xdr:row>
                <xdr:rowOff>0</xdr:rowOff>
              </from>
              <to>
                <xdr:col>1</xdr:col>
                <xdr:colOff>0</xdr:colOff>
                <xdr:row>4</xdr:row>
                <xdr:rowOff>0</xdr:rowOff>
              </to>
            </anchor>
          </controlPr>
        </control>
      </mc:Choice>
      <mc:Fallback>
        <control shapeId="4099" r:id="rId8" name="CheckBox4"/>
      </mc:Fallback>
    </mc:AlternateContent>
    <mc:AlternateContent xmlns:mc="http://schemas.openxmlformats.org/markup-compatibility/2006">
      <mc:Choice Requires="x14">
        <control shapeId="4098" r:id="rId9" name="CheckBoxRejet">
          <controlPr locked="0" autoLine="0" autoPict="0" r:id="rId10">
            <anchor moveWithCells="1" sizeWithCells="1">
              <from>
                <xdr:col>0</xdr:col>
                <xdr:colOff>38100</xdr:colOff>
                <xdr:row>4</xdr:row>
                <xdr:rowOff>0</xdr:rowOff>
              </from>
              <to>
                <xdr:col>0</xdr:col>
                <xdr:colOff>175260</xdr:colOff>
                <xdr:row>4</xdr:row>
                <xdr:rowOff>0</xdr:rowOff>
              </to>
            </anchor>
          </controlPr>
        </control>
      </mc:Choice>
      <mc:Fallback>
        <control shapeId="4098" r:id="rId9" name="CheckBoxRejet"/>
      </mc:Fallback>
    </mc:AlternateContent>
    <mc:AlternateContent xmlns:mc="http://schemas.openxmlformats.org/markup-compatibility/2006">
      <mc:Choice Requires="x14">
        <control shapeId="4097" r:id="rId11" name="CheckBoxCompteur">
          <controlPr locked="0" defaultSize="0" autoLine="0" autoPict="0" r:id="rId5">
            <anchor moveWithCells="1" sizeWithCells="1">
              <from>
                <xdr:col>0</xdr:col>
                <xdr:colOff>38100</xdr:colOff>
                <xdr:row>4</xdr:row>
                <xdr:rowOff>0</xdr:rowOff>
              </from>
              <to>
                <xdr:col>0</xdr:col>
                <xdr:colOff>175260</xdr:colOff>
                <xdr:row>4</xdr:row>
                <xdr:rowOff>0</xdr:rowOff>
              </to>
            </anchor>
          </controlPr>
        </control>
      </mc:Choice>
      <mc:Fallback>
        <control shapeId="4097" r:id="rId11" name="CheckBoxCompteur"/>
      </mc:Fallback>
    </mc:AlternateContent>
  </control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tabColor theme="8"/>
    <pageSetUpPr fitToPage="1"/>
  </sheetPr>
  <dimension ref="A1:AB19"/>
  <sheetViews>
    <sheetView showGridLines="0" view="pageLayout" zoomScaleNormal="100" workbookViewId="0">
      <selection activeCell="B5" sqref="B5:C5"/>
    </sheetView>
  </sheetViews>
  <sheetFormatPr defaultColWidth="11.44140625" defaultRowHeight="18" x14ac:dyDescent="0.25"/>
  <cols>
    <col min="1" max="1" width="24.44140625" style="54" customWidth="1"/>
    <col min="2" max="2" width="28.44140625" style="54" customWidth="1"/>
    <col min="3" max="3" width="8" style="54" customWidth="1"/>
    <col min="4" max="4" width="28.44140625" style="54" customWidth="1"/>
    <col min="5" max="5" width="8" style="55" customWidth="1"/>
    <col min="6" max="16384" width="11.44140625" style="55"/>
  </cols>
  <sheetData>
    <row r="1" spans="1:28" s="43" customFormat="1" ht="26.25" customHeight="1" thickBot="1" x14ac:dyDescent="0.3">
      <c r="A1" s="83" t="s">
        <v>91</v>
      </c>
      <c r="B1" s="20"/>
      <c r="C1" s="20"/>
      <c r="D1" s="174">
        <v>2025</v>
      </c>
      <c r="E1" s="175"/>
      <c r="AA1" s="43" t="s">
        <v>52</v>
      </c>
      <c r="AB1" s="43" t="s">
        <v>61</v>
      </c>
    </row>
    <row r="2" spans="1:28" s="43" customFormat="1" ht="29.25" customHeight="1" x14ac:dyDescent="0.25">
      <c r="A2" s="44"/>
      <c r="B2" s="44"/>
      <c r="C2" s="44"/>
      <c r="D2" s="44"/>
      <c r="AA2" s="43" t="s">
        <v>64</v>
      </c>
      <c r="AB2" s="45" t="s">
        <v>62</v>
      </c>
    </row>
    <row r="3" spans="1:28" s="43" customFormat="1" ht="22.5" customHeight="1" thickBot="1" x14ac:dyDescent="0.3">
      <c r="A3" s="197"/>
      <c r="B3" s="197"/>
      <c r="C3" s="68"/>
      <c r="D3" s="68"/>
      <c r="AB3" s="45" t="s">
        <v>63</v>
      </c>
    </row>
    <row r="4" spans="1:28" s="45" customFormat="1" ht="33.75" customHeight="1" thickBot="1" x14ac:dyDescent="0.3">
      <c r="A4" s="177" t="s">
        <v>71</v>
      </c>
      <c r="B4" s="178"/>
      <c r="C4" s="178"/>
      <c r="D4" s="178"/>
      <c r="E4" s="179"/>
    </row>
    <row r="5" spans="1:28" s="45" customFormat="1" ht="33.75" customHeight="1" thickBot="1" x14ac:dyDescent="0.3">
      <c r="A5" s="25" t="s">
        <v>54</v>
      </c>
      <c r="B5" s="180"/>
      <c r="C5" s="180"/>
      <c r="D5" s="26" t="s">
        <v>57</v>
      </c>
      <c r="E5" s="27"/>
    </row>
    <row r="6" spans="1:28" s="46" customFormat="1" ht="18.600000000000001" thickBot="1" x14ac:dyDescent="0.3">
      <c r="A6" s="181" t="s">
        <v>56</v>
      </c>
      <c r="B6" s="183" t="s">
        <v>72</v>
      </c>
      <c r="C6" s="184"/>
      <c r="D6" s="184"/>
      <c r="E6" s="185"/>
    </row>
    <row r="7" spans="1:28" s="46" customFormat="1" x14ac:dyDescent="0.25">
      <c r="A7" s="182"/>
      <c r="B7" s="47" t="s">
        <v>58</v>
      </c>
      <c r="C7" s="48" t="s">
        <v>60</v>
      </c>
      <c r="D7" s="49" t="s">
        <v>59</v>
      </c>
      <c r="E7" s="50" t="s">
        <v>60</v>
      </c>
    </row>
    <row r="8" spans="1:28" s="52" customFormat="1" ht="33.75" customHeight="1" x14ac:dyDescent="0.25">
      <c r="A8" s="84">
        <f>IF($D$1=2024,DATE(2024,1,1),IF($D$1=2025,DATE(2025,1,1),IF($D$1=2026,DATE(2026,1,1),"")))</f>
        <v>45658</v>
      </c>
      <c r="B8" s="87"/>
      <c r="C8" s="93"/>
      <c r="D8" s="94"/>
      <c r="E8" s="51"/>
    </row>
    <row r="9" spans="1:28" s="52" customFormat="1" ht="33.75" customHeight="1" x14ac:dyDescent="0.25">
      <c r="A9" s="84">
        <f>EDATE(A8,1)</f>
        <v>45689</v>
      </c>
      <c r="B9" s="87"/>
      <c r="C9" s="93"/>
      <c r="D9" s="94"/>
      <c r="E9" s="51"/>
    </row>
    <row r="10" spans="1:28" s="40" customFormat="1" ht="33.75" customHeight="1" x14ac:dyDescent="0.25">
      <c r="A10" s="84">
        <f>EDATE(A9,1)</f>
        <v>45717</v>
      </c>
      <c r="B10" s="87"/>
      <c r="C10" s="93"/>
      <c r="D10" s="94"/>
      <c r="E10" s="51"/>
    </row>
    <row r="11" spans="1:28" s="40" customFormat="1" ht="33.75" customHeight="1" x14ac:dyDescent="0.25">
      <c r="A11" s="84">
        <f t="shared" ref="A11:A19" si="0">EDATE(A10,1)</f>
        <v>45748</v>
      </c>
      <c r="B11" s="87"/>
      <c r="C11" s="93"/>
      <c r="D11" s="94"/>
      <c r="E11" s="51"/>
    </row>
    <row r="12" spans="1:28" s="52" customFormat="1" ht="33.75" customHeight="1" x14ac:dyDescent="0.25">
      <c r="A12" s="84">
        <f t="shared" si="0"/>
        <v>45778</v>
      </c>
      <c r="B12" s="87"/>
      <c r="C12" s="93"/>
      <c r="D12" s="94"/>
      <c r="E12" s="51"/>
    </row>
    <row r="13" spans="1:28" s="52" customFormat="1" ht="33.75" customHeight="1" x14ac:dyDescent="0.25">
      <c r="A13" s="84">
        <f t="shared" si="0"/>
        <v>45809</v>
      </c>
      <c r="B13" s="87"/>
      <c r="C13" s="93"/>
      <c r="D13" s="94"/>
      <c r="E13" s="51"/>
    </row>
    <row r="14" spans="1:28" s="40" customFormat="1" ht="33.75" customHeight="1" x14ac:dyDescent="0.25">
      <c r="A14" s="84">
        <f t="shared" si="0"/>
        <v>45839</v>
      </c>
      <c r="B14" s="87"/>
      <c r="C14" s="93"/>
      <c r="D14" s="94"/>
      <c r="E14" s="51"/>
    </row>
    <row r="15" spans="1:28" s="40" customFormat="1" ht="33.75" customHeight="1" x14ac:dyDescent="0.25">
      <c r="A15" s="84">
        <f t="shared" si="0"/>
        <v>45870</v>
      </c>
      <c r="B15" s="87"/>
      <c r="C15" s="93"/>
      <c r="D15" s="94"/>
      <c r="E15" s="51"/>
    </row>
    <row r="16" spans="1:28" s="52" customFormat="1" ht="33.75" customHeight="1" x14ac:dyDescent="0.25">
      <c r="A16" s="84">
        <f t="shared" si="0"/>
        <v>45901</v>
      </c>
      <c r="B16" s="87"/>
      <c r="C16" s="93"/>
      <c r="D16" s="94"/>
      <c r="E16" s="51"/>
    </row>
    <row r="17" spans="1:5" s="52" customFormat="1" ht="33.75" customHeight="1" x14ac:dyDescent="0.25">
      <c r="A17" s="84">
        <f t="shared" si="0"/>
        <v>45931</v>
      </c>
      <c r="B17" s="87"/>
      <c r="C17" s="93"/>
      <c r="D17" s="94"/>
      <c r="E17" s="51"/>
    </row>
    <row r="18" spans="1:5" s="52" customFormat="1" ht="33.75" customHeight="1" x14ac:dyDescent="0.25">
      <c r="A18" s="84">
        <f t="shared" si="0"/>
        <v>45962</v>
      </c>
      <c r="B18" s="87"/>
      <c r="C18" s="93"/>
      <c r="D18" s="94"/>
      <c r="E18" s="51"/>
    </row>
    <row r="19" spans="1:5" s="40" customFormat="1" ht="33.75" customHeight="1" thickBot="1" x14ac:dyDescent="0.3">
      <c r="A19" s="85">
        <f t="shared" si="0"/>
        <v>45992</v>
      </c>
      <c r="B19" s="90"/>
      <c r="C19" s="95"/>
      <c r="D19" s="96"/>
      <c r="E19" s="53"/>
    </row>
  </sheetData>
  <sheetProtection sheet="1" objects="1" scenarios="1"/>
  <mergeCells count="6">
    <mergeCell ref="D1:E1"/>
    <mergeCell ref="B5:C5"/>
    <mergeCell ref="A3:B3"/>
    <mergeCell ref="A4:E4"/>
    <mergeCell ref="A6:A7"/>
    <mergeCell ref="B6:E6"/>
  </mergeCells>
  <dataValidations count="3">
    <dataValidation type="list" allowBlank="1" showInputMessage="1" showErrorMessage="1" sqref="C8:C19" xr:uid="{00000000-0002-0000-0400-000000000000}">
      <formula1>$AA$1:$AA$3</formula1>
    </dataValidation>
    <dataValidation type="list" allowBlank="1" showInputMessage="1" showErrorMessage="1" sqref="E8:E19" xr:uid="{00000000-0002-0000-0400-000001000000}">
      <formula1>$AB$1:$AB$4</formula1>
    </dataValidation>
    <dataValidation type="list" allowBlank="1" showInputMessage="1" showErrorMessage="1" sqref="D1:E1" xr:uid="{CF56043E-092E-45F1-89E0-055F76ED34DB}">
      <formula1>"2024,2025,2026"</formula1>
    </dataValidation>
  </dataValidations>
  <printOptions horizontalCentered="1"/>
  <pageMargins left="0.51181102362204722" right="0.51181102362204722" top="0.55118110236220474" bottom="0.72799999999999998" header="0.31496062992125984" footer="0.31496062992125984"/>
  <pageSetup paperSize="9" scale="26" orientation="portrait" r:id="rId1"/>
  <headerFooter>
    <oddFooter>&amp;L&amp;"-,Regular"&amp;11 1, Avenue du Rock’n’Roll
L-4361 Esch-sur-Alzette&amp;C&amp;"-,Regular"&amp;11Tél. (+352) 247-50730
E-mail: declarations@eau.etat.lu&amp;R&amp;"-,Regular"&amp;11www.waasser.lu
www.emwelt.lu</oddFooter>
  </headerFooter>
  <drawing r:id="rId2"/>
  <legacyDrawing r:id="rId3"/>
  <controls>
    <mc:AlternateContent xmlns:mc="http://schemas.openxmlformats.org/markup-compatibility/2006">
      <mc:Choice Requires="x14">
        <control shapeId="5125" r:id="rId4" name="CheckBox1">
          <controlPr locked="0" defaultSize="0" autoLine="0" autoPict="0" r:id="rId5">
            <anchor moveWithCells="1" sizeWithCells="1">
              <from>
                <xdr:col>0</xdr:col>
                <xdr:colOff>38100</xdr:colOff>
                <xdr:row>4</xdr:row>
                <xdr:rowOff>0</xdr:rowOff>
              </from>
              <to>
                <xdr:col>0</xdr:col>
                <xdr:colOff>175260</xdr:colOff>
                <xdr:row>4</xdr:row>
                <xdr:rowOff>0</xdr:rowOff>
              </to>
            </anchor>
          </controlPr>
        </control>
      </mc:Choice>
      <mc:Fallback>
        <control shapeId="5125" r:id="rId4" name="CheckBox1"/>
      </mc:Fallback>
    </mc:AlternateContent>
    <mc:AlternateContent xmlns:mc="http://schemas.openxmlformats.org/markup-compatibility/2006">
      <mc:Choice Requires="x14">
        <control shapeId="5124" r:id="rId6" name="CheckBox5">
          <controlPr locked="0" autoLine="0" r:id="rId7">
            <anchor moveWithCells="1" sizeWithCells="1">
              <from>
                <xdr:col>4</xdr:col>
                <xdr:colOff>0</xdr:colOff>
                <xdr:row>4</xdr:row>
                <xdr:rowOff>0</xdr:rowOff>
              </from>
              <to>
                <xdr:col>4</xdr:col>
                <xdr:colOff>0</xdr:colOff>
                <xdr:row>4</xdr:row>
                <xdr:rowOff>0</xdr:rowOff>
              </to>
            </anchor>
          </controlPr>
        </control>
      </mc:Choice>
      <mc:Fallback>
        <control shapeId="5124" r:id="rId6" name="CheckBox5"/>
      </mc:Fallback>
    </mc:AlternateContent>
    <mc:AlternateContent xmlns:mc="http://schemas.openxmlformats.org/markup-compatibility/2006">
      <mc:Choice Requires="x14">
        <control shapeId="5123" r:id="rId8" name="CheckBox4">
          <controlPr locked="0" autoLine="0" r:id="rId7">
            <anchor moveWithCells="1" sizeWithCells="1">
              <from>
                <xdr:col>4</xdr:col>
                <xdr:colOff>0</xdr:colOff>
                <xdr:row>4</xdr:row>
                <xdr:rowOff>0</xdr:rowOff>
              </from>
              <to>
                <xdr:col>4</xdr:col>
                <xdr:colOff>0</xdr:colOff>
                <xdr:row>4</xdr:row>
                <xdr:rowOff>0</xdr:rowOff>
              </to>
            </anchor>
          </controlPr>
        </control>
      </mc:Choice>
      <mc:Fallback>
        <control shapeId="5123" r:id="rId8" name="CheckBox4"/>
      </mc:Fallback>
    </mc:AlternateContent>
    <mc:AlternateContent xmlns:mc="http://schemas.openxmlformats.org/markup-compatibility/2006">
      <mc:Choice Requires="x14">
        <control shapeId="5122" r:id="rId9" name="CheckBoxRejet">
          <controlPr locked="0" autoLine="0" autoPict="0" r:id="rId10">
            <anchor moveWithCells="1" sizeWithCells="1">
              <from>
                <xdr:col>0</xdr:col>
                <xdr:colOff>38100</xdr:colOff>
                <xdr:row>4</xdr:row>
                <xdr:rowOff>0</xdr:rowOff>
              </from>
              <to>
                <xdr:col>0</xdr:col>
                <xdr:colOff>175260</xdr:colOff>
                <xdr:row>4</xdr:row>
                <xdr:rowOff>0</xdr:rowOff>
              </to>
            </anchor>
          </controlPr>
        </control>
      </mc:Choice>
      <mc:Fallback>
        <control shapeId="5122" r:id="rId9" name="CheckBoxRejet"/>
      </mc:Fallback>
    </mc:AlternateContent>
    <mc:AlternateContent xmlns:mc="http://schemas.openxmlformats.org/markup-compatibility/2006">
      <mc:Choice Requires="x14">
        <control shapeId="5121" r:id="rId11" name="CheckBoxCompteur">
          <controlPr locked="0" defaultSize="0" autoLine="0" autoPict="0" r:id="rId5">
            <anchor moveWithCells="1" sizeWithCells="1">
              <from>
                <xdr:col>0</xdr:col>
                <xdr:colOff>38100</xdr:colOff>
                <xdr:row>4</xdr:row>
                <xdr:rowOff>0</xdr:rowOff>
              </from>
              <to>
                <xdr:col>0</xdr:col>
                <xdr:colOff>175260</xdr:colOff>
                <xdr:row>4</xdr:row>
                <xdr:rowOff>0</xdr:rowOff>
              </to>
            </anchor>
          </controlPr>
        </control>
      </mc:Choice>
      <mc:Fallback>
        <control shapeId="5121" r:id="rId11" name="CheckBoxCompteur"/>
      </mc:Fallback>
    </mc:AlternateContent>
  </control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Erklärender</vt:lpstr>
      <vt:lpstr>Informationen</vt:lpstr>
      <vt:lpstr>Monatliche Wasserentnahmen</vt:lpstr>
      <vt:lpstr>Wasserstand (Bohrung, Brunnen)</vt:lpstr>
      <vt:lpstr>Durchflussmenge (Quelle)</vt:lpstr>
      <vt:lpstr>'Durchflussmenge (Quelle)'!Print_Area</vt:lpstr>
      <vt:lpstr>Informationen!Print_Area</vt:lpstr>
      <vt:lpstr>'Monatliche Wasserentnahmen'!Print_Area</vt:lpstr>
      <vt:lpstr>'Wasserstand (Bohrung, Brunnen)'!Print_Area</vt:lpstr>
    </vt:vector>
  </TitlesOfParts>
  <Company>CIE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C.I.E.</dc:creator>
  <cp:lastModifiedBy>Cynthia Schleich</cp:lastModifiedBy>
  <cp:lastPrinted>2025-12-18T08:44:01Z</cp:lastPrinted>
  <dcterms:created xsi:type="dcterms:W3CDTF">2010-11-12T10:24:12Z</dcterms:created>
  <dcterms:modified xsi:type="dcterms:W3CDTF">2025-12-18T08:44:06Z</dcterms:modified>
</cp:coreProperties>
</file>