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305" activeTab="0"/>
  </bookViews>
  <sheets>
    <sheet name="Vade-mecum" sheetId="1" r:id="rId1"/>
    <sheet name="pdm 2009-2015" sheetId="2" r:id="rId2"/>
    <sheet name="non prévues et pdms 2015-2027  " sheetId="3" r:id="rId3"/>
  </sheets>
  <definedNames/>
  <calcPr fullCalcOnLoad="1"/>
</workbook>
</file>

<file path=xl/comments2.xml><?xml version="1.0" encoding="utf-8"?>
<comments xmlns="http://schemas.openxmlformats.org/spreadsheetml/2006/main">
  <authors>
    <author>Hemmer Alain</author>
  </authors>
  <commentList>
    <comment ref="E8" authorId="0">
      <text>
        <r>
          <rPr>
            <sz val="11"/>
            <rFont val="Arial"/>
            <family val="2"/>
          </rPr>
          <t>La description de la mesure doit être identique à la description de la mesure ("Standort") inscrite dans le programme de mesure 2009-2015 qui peut être consulté sur le site internet de l'Administration de la Gestion de l'Eau (http://www.eau.public.lu/directive_cadre_eau/2009-2015_1er_cycle/index.html)</t>
        </r>
      </text>
    </comment>
    <comment ref="D8" authorId="0">
      <text>
        <r>
          <rPr>
            <sz val="11"/>
            <rFont val="Arial"/>
            <family val="2"/>
          </rPr>
          <t xml:space="preserve">Le catalogue des mesures peut être consulté sur le site internet de l'Administration de la Gestion de l'Eau (http://www.eau.public.lu/actualites/2010/03/plan_de_gestion_fr/index.html) </t>
        </r>
      </text>
    </comment>
    <comment ref="L8" authorId="0">
      <text>
        <r>
          <rPr>
            <sz val="11"/>
            <rFont val="Arial"/>
            <family val="2"/>
          </rPr>
          <t>p.ex. DN, fossé, PW, RRB, RÜB, etc.</t>
        </r>
      </text>
    </comment>
    <comment ref="M8" authorId="0">
      <text>
        <r>
          <rPr>
            <sz val="11"/>
            <rFont val="Arial"/>
            <family val="2"/>
          </rPr>
          <t>à indiquer si existant</t>
        </r>
      </text>
    </comment>
    <comment ref="N8" authorId="0">
      <text>
        <r>
          <rPr>
            <sz val="11"/>
            <rFont val="Arial"/>
            <family val="2"/>
          </rPr>
          <t xml:space="preserve">à indiquer si existant 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sz val="11"/>
            <rFont val="Arial"/>
            <family val="2"/>
          </rPr>
          <t>à indiquer si existant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sz val="11"/>
            <rFont val="Arial"/>
            <family val="2"/>
          </rPr>
          <t>€ (TTC)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sz val="11"/>
            <rFont val="Arial"/>
            <family val="2"/>
          </rPr>
          <t>€ (TTC)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sz val="11"/>
            <rFont val="Arial"/>
            <family val="2"/>
          </rPr>
          <t>€ (TTC)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Hemmer Alain</author>
  </authors>
  <commentList>
    <comment ref="D8" authorId="0">
      <text>
        <r>
          <rPr>
            <sz val="11"/>
            <rFont val="Arial"/>
            <family val="2"/>
          </rPr>
          <t xml:space="preserve">Le catalogue des mesures peut être consulté sur le site internet de l'Administration de la Gestion de l'Eau (http://www.eau.public.lu/actualites/2010/03/plan_de_gestion_fr/index.html) </t>
        </r>
      </text>
    </comment>
    <comment ref="G8" authorId="0">
      <text>
        <r>
          <rPr>
            <sz val="11"/>
            <rFont val="Arial"/>
            <family val="2"/>
          </rPr>
          <t>€ (TTC)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sz val="11"/>
            <rFont val="Arial"/>
            <family val="2"/>
          </rPr>
          <t>€ (TTC)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sz val="11"/>
            <rFont val="Arial"/>
            <family val="2"/>
          </rPr>
          <t>à indiquer si existant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sz val="11"/>
            <rFont val="Arial"/>
            <family val="2"/>
          </rPr>
          <t>p.ex. DN, fossé, PW, RRB, RÜB, etc.</t>
        </r>
      </text>
    </comment>
    <comment ref="E8" authorId="0">
      <text>
        <r>
          <rPr>
            <sz val="11"/>
            <rFont val="Arial"/>
            <family val="2"/>
          </rPr>
          <t>La description de la mesure doit indiquer la nature des travaux (bassin d'orage, canalisation, etc.) la localité ou le lieu-dit, la rue et le cas échéant la dénomination de l'ouvrage. En ce qui concerne les mesures d'assainissement le choix d'une description permettant un lien avec le dossier technique d'assainissement est à conseiller</t>
        </r>
      </text>
    </comment>
    <comment ref="M8" authorId="0">
      <text>
        <r>
          <rPr>
            <sz val="11"/>
            <rFont val="Arial"/>
            <family val="2"/>
          </rPr>
          <t>à indiquer si existant</t>
        </r>
      </text>
    </comment>
    <comment ref="N8" authorId="0">
      <text>
        <r>
          <rPr>
            <sz val="11"/>
            <rFont val="Arial"/>
            <family val="2"/>
          </rPr>
          <t xml:space="preserve">à indiquer si existant 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sz val="11"/>
            <rFont val="Arial"/>
            <family val="2"/>
          </rPr>
          <t>€ (TTC)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<sst xmlns="http://schemas.openxmlformats.org/spreadsheetml/2006/main" count="433" uniqueCount="212">
  <si>
    <t>Description de la mesure</t>
  </si>
  <si>
    <t>SWW 9.1.2</t>
  </si>
  <si>
    <t>SWW 4.3</t>
  </si>
  <si>
    <t>SWW 8.1</t>
  </si>
  <si>
    <t>SWW 8.2</t>
  </si>
  <si>
    <t>SWW 9.1.3</t>
  </si>
  <si>
    <t>Unité</t>
  </si>
  <si>
    <t>ha</t>
  </si>
  <si>
    <t>Remarques</t>
  </si>
  <si>
    <t>SWW 4.2</t>
  </si>
  <si>
    <t>VI-4.1.1</t>
  </si>
  <si>
    <t>SWW 9.1.4</t>
  </si>
  <si>
    <t>SWW 5.1</t>
  </si>
  <si>
    <t>pc</t>
  </si>
  <si>
    <t>SWW 9.2.1</t>
  </si>
  <si>
    <t>Etat d'avancement</t>
  </si>
  <si>
    <t>m</t>
  </si>
  <si>
    <t>N° masse d'eau</t>
  </si>
  <si>
    <t>m³</t>
  </si>
  <si>
    <t>VI-6.1</t>
  </si>
  <si>
    <t>VI-6.4</t>
  </si>
  <si>
    <t>VI-9</t>
  </si>
  <si>
    <t>SWW 4.5</t>
  </si>
  <si>
    <t>SWW 4.1</t>
  </si>
  <si>
    <t>SWW 9.2.3</t>
  </si>
  <si>
    <t>VI-7.1</t>
  </si>
  <si>
    <t>SWW 4.4</t>
  </si>
  <si>
    <t>Réf. Engagement</t>
  </si>
  <si>
    <t xml:space="preserve">Montant de l'engagement </t>
  </si>
  <si>
    <t>Coûts d'investissement estimés</t>
  </si>
  <si>
    <t xml:space="preserve">Dimensions </t>
  </si>
  <si>
    <t>Total</t>
  </si>
  <si>
    <t xml:space="preserve">Commune: </t>
  </si>
  <si>
    <t>Syndicat intercommunal:</t>
  </si>
  <si>
    <t>N°</t>
  </si>
  <si>
    <t>I-1</t>
  </si>
  <si>
    <t>I-2.1</t>
  </si>
  <si>
    <t>I-2.2</t>
  </si>
  <si>
    <t>I-2.3</t>
  </si>
  <si>
    <t>I-3.1</t>
  </si>
  <si>
    <t>I-3.2.1</t>
  </si>
  <si>
    <t>I-3.2.2</t>
  </si>
  <si>
    <t>I-3.3</t>
  </si>
  <si>
    <t>I-3.4</t>
  </si>
  <si>
    <t>I-4.1</t>
  </si>
  <si>
    <t>I-4.2.1</t>
  </si>
  <si>
    <t>I-4.2.2</t>
  </si>
  <si>
    <t>I-5.1</t>
  </si>
  <si>
    <t>I-5.2</t>
  </si>
  <si>
    <t>I-6.1</t>
  </si>
  <si>
    <t>I-6.2</t>
  </si>
  <si>
    <t>I-6.3</t>
  </si>
  <si>
    <t>II-1</t>
  </si>
  <si>
    <t>II-2.1</t>
  </si>
  <si>
    <t>II-2.2</t>
  </si>
  <si>
    <t>II-2.3</t>
  </si>
  <si>
    <t>II-3</t>
  </si>
  <si>
    <t>II-4.1.1</t>
  </si>
  <si>
    <t>II-4.1.2</t>
  </si>
  <si>
    <t>II-4.1.3</t>
  </si>
  <si>
    <t>II-4.2</t>
  </si>
  <si>
    <t>II-5.1</t>
  </si>
  <si>
    <t>II-5.2</t>
  </si>
  <si>
    <t>III-1.1</t>
  </si>
  <si>
    <t>III-1.2.1</t>
  </si>
  <si>
    <t>III-1.2.2</t>
  </si>
  <si>
    <t>III-1.2.3</t>
  </si>
  <si>
    <t>III-1.3</t>
  </si>
  <si>
    <t>III-1.4</t>
  </si>
  <si>
    <t>III-2.1.1</t>
  </si>
  <si>
    <t>III-2.1.2</t>
  </si>
  <si>
    <t xml:space="preserve">III-2.2.1 </t>
  </si>
  <si>
    <t>III-2.2.2</t>
  </si>
  <si>
    <t>III-2.2.3</t>
  </si>
  <si>
    <t>III-2.2.4</t>
  </si>
  <si>
    <t>III-3</t>
  </si>
  <si>
    <t>III-4.1</t>
  </si>
  <si>
    <t>III-4.2</t>
  </si>
  <si>
    <t>III-4.3</t>
  </si>
  <si>
    <t>IV-1.1</t>
  </si>
  <si>
    <t>IV-1.2</t>
  </si>
  <si>
    <t>IV-2.1</t>
  </si>
  <si>
    <t>IV-2.2.1</t>
  </si>
  <si>
    <t>IV-2.2.2</t>
  </si>
  <si>
    <t>IV-2.2.3</t>
  </si>
  <si>
    <t>IV-2.3.1</t>
  </si>
  <si>
    <t>IV-2.3.2</t>
  </si>
  <si>
    <t>IV-3.1</t>
  </si>
  <si>
    <t>IV-3.2</t>
  </si>
  <si>
    <t>IV-3.3</t>
  </si>
  <si>
    <t>IV-3.4</t>
  </si>
  <si>
    <t>IV-3.5.1</t>
  </si>
  <si>
    <t>IV-3.5.2</t>
  </si>
  <si>
    <t>V-1.1</t>
  </si>
  <si>
    <t>V-1.2</t>
  </si>
  <si>
    <t>V-2.1</t>
  </si>
  <si>
    <t>V-2.2</t>
  </si>
  <si>
    <t>VI-1.1</t>
  </si>
  <si>
    <t>VI-1.2</t>
  </si>
  <si>
    <t>VI-2.1</t>
  </si>
  <si>
    <t>VI-2.2</t>
  </si>
  <si>
    <t>VI-3</t>
  </si>
  <si>
    <t>VI-4.1.2</t>
  </si>
  <si>
    <t>VI-5.1</t>
  </si>
  <si>
    <t>VI-5.2</t>
  </si>
  <si>
    <t>VI-5.3</t>
  </si>
  <si>
    <t>VI-5.4</t>
  </si>
  <si>
    <t>VI-6.2</t>
  </si>
  <si>
    <t>VI-6.3</t>
  </si>
  <si>
    <t>VI-7.2</t>
  </si>
  <si>
    <t>VI-8.1</t>
  </si>
  <si>
    <t>VI-8.2</t>
  </si>
  <si>
    <t>VI-8.3</t>
  </si>
  <si>
    <t>VI-8.4</t>
  </si>
  <si>
    <t>VI-10.1</t>
  </si>
  <si>
    <t>VI-10.2</t>
  </si>
  <si>
    <t>VI-10.3</t>
  </si>
  <si>
    <t>VI-11</t>
  </si>
  <si>
    <t>VI-12.1</t>
  </si>
  <si>
    <t>VI-12.2</t>
  </si>
  <si>
    <t>VI-12.3</t>
  </si>
  <si>
    <t>VI-13.1.1</t>
  </si>
  <si>
    <t>VI-13.1.2</t>
  </si>
  <si>
    <t>VI-13.2</t>
  </si>
  <si>
    <t>VII-1.1</t>
  </si>
  <si>
    <t>VII-1.2</t>
  </si>
  <si>
    <t>VII-1.3</t>
  </si>
  <si>
    <t>HY 1.1</t>
  </si>
  <si>
    <t>HY 1.2</t>
  </si>
  <si>
    <t>HY 1.3</t>
  </si>
  <si>
    <t>HY 1.4</t>
  </si>
  <si>
    <t>HY 1.5</t>
  </si>
  <si>
    <t>HY 1.6</t>
  </si>
  <si>
    <t>HY 1.7</t>
  </si>
  <si>
    <t>HY 1.8</t>
  </si>
  <si>
    <t>HY 1.9</t>
  </si>
  <si>
    <t>HY 2.1</t>
  </si>
  <si>
    <t>HY 2.2</t>
  </si>
  <si>
    <t>HY 2.3</t>
  </si>
  <si>
    <t>HY 2.4</t>
  </si>
  <si>
    <t>HY 2.5</t>
  </si>
  <si>
    <t>HY 2.6</t>
  </si>
  <si>
    <t>HY 2.7</t>
  </si>
  <si>
    <t>HY 2.8</t>
  </si>
  <si>
    <t>HY 2.9</t>
  </si>
  <si>
    <t>HY 3</t>
  </si>
  <si>
    <t>HY 4</t>
  </si>
  <si>
    <t>HY 5.1</t>
  </si>
  <si>
    <t>HY 5.2</t>
  </si>
  <si>
    <t>HY 6</t>
  </si>
  <si>
    <t>HY 7</t>
  </si>
  <si>
    <t>HY 8</t>
  </si>
  <si>
    <t>HY 9.1</t>
  </si>
  <si>
    <t>HY 9.2</t>
  </si>
  <si>
    <t>HY 9.3</t>
  </si>
  <si>
    <t>HY 9.4</t>
  </si>
  <si>
    <t>HY 9.5</t>
  </si>
  <si>
    <t>HY 9.6</t>
  </si>
  <si>
    <t>HY 10</t>
  </si>
  <si>
    <t>HY 11</t>
  </si>
  <si>
    <t>HY 12</t>
  </si>
  <si>
    <t>HY 13</t>
  </si>
  <si>
    <t>HY 14</t>
  </si>
  <si>
    <t>HY 15.1</t>
  </si>
  <si>
    <t>HY 15.2</t>
  </si>
  <si>
    <t>HY 15.3</t>
  </si>
  <si>
    <t>SWW 2.1</t>
  </si>
  <si>
    <t>SWW 1.1</t>
  </si>
  <si>
    <t>SWW 1.2</t>
  </si>
  <si>
    <t>SWW 1.3</t>
  </si>
  <si>
    <t>SWW 2.2</t>
  </si>
  <si>
    <t>SWW 2.3</t>
  </si>
  <si>
    <t>SWW 3.1</t>
  </si>
  <si>
    <t>SWW 3.2</t>
  </si>
  <si>
    <t>SWW 5.2</t>
  </si>
  <si>
    <t>SWW 5.3</t>
  </si>
  <si>
    <t>SWW 5.4</t>
  </si>
  <si>
    <t>SWW 6</t>
  </si>
  <si>
    <t>SWW 7</t>
  </si>
  <si>
    <t>SWW 9.1.1</t>
  </si>
  <si>
    <t>SWW 9.2.2</t>
  </si>
  <si>
    <t>SWW 10.1</t>
  </si>
  <si>
    <t>SWW 10.2</t>
  </si>
  <si>
    <t>en exécution</t>
  </si>
  <si>
    <t>planification</t>
  </si>
  <si>
    <t>EH</t>
  </si>
  <si>
    <t>Type de mesure (SWW ou HY)</t>
  </si>
  <si>
    <t xml:space="preserve">Réf. A.G.E. </t>
  </si>
  <si>
    <t>2. Identification des mesures à prévoir dans le programme de mesures des prochains cycles</t>
  </si>
  <si>
    <t>Montant de la dépense prévue (hors frais d'exploitation)</t>
  </si>
  <si>
    <t>3. Entrée des mesures dans le deuxième tableau suivant les instructions données sous forme de commentaires</t>
  </si>
  <si>
    <t>2. Entrée des mesures dans le premier tableau suivant les instructions données sous forme de commentaires</t>
  </si>
  <si>
    <t>Frais d'exploitation  annuels estimés</t>
  </si>
  <si>
    <t>plus prévue</t>
  </si>
  <si>
    <t>exécutée</t>
  </si>
  <si>
    <t>non-démarrée</t>
  </si>
  <si>
    <t>1. Identification des mesures prévues dans le programme de mesures en consultant le document "Maßnahmenprogramme Detail" sur le site internet http://www.eau.public.lu/actualites/2009/12/plan_de_gestion/index.html</t>
  </si>
  <si>
    <t>Relevé et échéancier des projets en matière d'assainissement des eaux usées, de renaturation des cours d'eau et de mesures anti-crues</t>
  </si>
  <si>
    <t>période d'exécution</t>
  </si>
  <si>
    <t>2015-2021</t>
  </si>
  <si>
    <t>2009-2015</t>
  </si>
  <si>
    <t>2021-2027</t>
  </si>
  <si>
    <r>
      <t xml:space="preserve">Mesures prévues dans le programme de mesures </t>
    </r>
    <r>
      <rPr>
        <b/>
        <u val="single"/>
        <sz val="11"/>
        <color indexed="8"/>
        <rFont val="Arial"/>
        <family val="2"/>
      </rPr>
      <t>2009-2015</t>
    </r>
  </si>
  <si>
    <t>VI-4.1.3</t>
  </si>
  <si>
    <t>VI-4.1.4</t>
  </si>
  <si>
    <t>VI-4.2</t>
  </si>
  <si>
    <t>VI-4.3</t>
  </si>
  <si>
    <t>VI-4.4</t>
  </si>
  <si>
    <t>Il s'agit de deux tableaux distincts (compris dans deux différentes feuilles excel) dont le premier se rapporte aux mesures inscrites dans le programme de mesures 2009-2015 et le deuxième à celles non prévues dans le programme de mesures 2009-2015 respectivement à prévoir dans les prochains programmes de mesures</t>
  </si>
  <si>
    <t>3. Pour toute modification d'une mesure par rapport au programme de mesure une note explicative est à joindre (p.ex. pose d'une canalisation en plusieurs phases)</t>
  </si>
  <si>
    <r>
      <t xml:space="preserve">Mesures non prévues dans le programme de mesures </t>
    </r>
    <r>
      <rPr>
        <b/>
        <u val="single"/>
        <sz val="11"/>
        <color indexed="8"/>
        <rFont val="Arial"/>
        <family val="2"/>
      </rPr>
      <t>2009-2015</t>
    </r>
    <r>
      <rPr>
        <b/>
        <sz val="11"/>
        <color indexed="8"/>
        <rFont val="Arial"/>
        <family val="2"/>
      </rPr>
      <t xml:space="preserve"> / à prévoir dans les programmes de mesures </t>
    </r>
    <r>
      <rPr>
        <b/>
        <u val="single"/>
        <sz val="11"/>
        <color indexed="8"/>
        <rFont val="Arial"/>
        <family val="2"/>
      </rPr>
      <t>2015-2021</t>
    </r>
    <r>
      <rPr>
        <b/>
        <sz val="11"/>
        <color indexed="8"/>
        <rFont val="Arial"/>
        <family val="2"/>
      </rPr>
      <t xml:space="preserve"> et </t>
    </r>
    <r>
      <rPr>
        <b/>
        <u val="single"/>
        <sz val="11"/>
        <color indexed="8"/>
        <rFont val="Arial"/>
        <family val="2"/>
      </rPr>
      <t>2021-2027</t>
    </r>
  </si>
  <si>
    <r>
      <t xml:space="preserve">Mesures prévues dans le programme de mesure </t>
    </r>
    <r>
      <rPr>
        <b/>
        <u val="single"/>
        <sz val="11"/>
        <color indexed="8"/>
        <rFont val="Arial"/>
        <family val="2"/>
      </rPr>
      <t>2009-2015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</si>
</sst>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7" borderId="1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right" vertical="center"/>
      <protection/>
    </xf>
    <xf numFmtId="3" fontId="3" fillId="24" borderId="0" xfId="0" applyNumberFormat="1" applyFont="1" applyFill="1" applyAlignment="1" applyProtection="1">
      <alignment horizontal="center" vertical="center"/>
      <protection/>
    </xf>
    <xf numFmtId="4" fontId="3" fillId="24" borderId="0" xfId="0" applyNumberFormat="1" applyFont="1" applyFill="1" applyAlignment="1" applyProtection="1">
      <alignment horizontal="right" vertical="center" wrapText="1"/>
      <protection/>
    </xf>
    <xf numFmtId="3" fontId="3" fillId="24" borderId="0" xfId="0" applyNumberFormat="1" applyFont="1" applyFill="1" applyAlignment="1" applyProtection="1">
      <alignment horizontal="right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4" fontId="3" fillId="24" borderId="14" xfId="0" applyNumberFormat="1" applyFont="1" applyFill="1" applyBorder="1" applyAlignment="1" applyProtection="1">
      <alignment horizontal="right" vertical="center"/>
      <protection/>
    </xf>
    <xf numFmtId="3" fontId="3" fillId="24" borderId="14" xfId="0" applyNumberFormat="1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4" fontId="3" fillId="24" borderId="15" xfId="0" applyNumberFormat="1" applyFont="1" applyFill="1" applyBorder="1" applyAlignment="1" applyProtection="1">
      <alignment horizontal="right" vertical="center" wrapText="1"/>
      <protection/>
    </xf>
    <xf numFmtId="4" fontId="3" fillId="24" borderId="10" xfId="0" applyNumberFormat="1" applyFont="1" applyFill="1" applyBorder="1" applyAlignment="1" applyProtection="1">
      <alignment horizontal="right" vertical="center"/>
      <protection/>
    </xf>
    <xf numFmtId="0" fontId="3" fillId="24" borderId="16" xfId="0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4" fontId="3" fillId="24" borderId="18" xfId="0" applyNumberFormat="1" applyFont="1" applyFill="1" applyBorder="1" applyAlignment="1" applyProtection="1">
      <alignment horizontal="right" vertical="center"/>
      <protection/>
    </xf>
    <xf numFmtId="3" fontId="3" fillId="24" borderId="18" xfId="0" applyNumberFormat="1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4" fontId="3" fillId="24" borderId="19" xfId="0" applyNumberFormat="1" applyFont="1" applyFill="1" applyBorder="1" applyAlignment="1" applyProtection="1">
      <alignment horizontal="right" vertical="center" wrapText="1"/>
      <protection/>
    </xf>
    <xf numFmtId="4" fontId="3" fillId="24" borderId="20" xfId="0" applyNumberFormat="1" applyFont="1" applyFill="1" applyBorder="1" applyAlignment="1" applyProtection="1">
      <alignment horizontal="right" vertical="center"/>
      <protection/>
    </xf>
    <xf numFmtId="4" fontId="3" fillId="24" borderId="21" xfId="0" applyNumberFormat="1" applyFont="1" applyFill="1" applyBorder="1" applyAlignment="1" applyProtection="1">
      <alignment horizontal="right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3" fontId="3" fillId="24" borderId="20" xfId="0" applyNumberFormat="1" applyFont="1" applyFill="1" applyBorder="1" applyAlignment="1" applyProtection="1">
      <alignment horizontal="center" vertical="center"/>
      <protection/>
    </xf>
    <xf numFmtId="4" fontId="3" fillId="24" borderId="23" xfId="0" applyNumberFormat="1" applyFont="1" applyFill="1" applyBorder="1" applyAlignment="1" applyProtection="1">
      <alignment horizontal="right" vertical="center" wrapText="1"/>
      <protection/>
    </xf>
    <xf numFmtId="0" fontId="3" fillId="24" borderId="23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vertical="center" wrapText="1"/>
      <protection/>
    </xf>
    <xf numFmtId="0" fontId="3" fillId="24" borderId="19" xfId="0" applyFont="1" applyFill="1" applyBorder="1" applyAlignment="1" applyProtection="1">
      <alignment vertical="center" wrapText="1"/>
      <protection/>
    </xf>
    <xf numFmtId="0" fontId="3" fillId="24" borderId="20" xfId="0" applyFont="1" applyFill="1" applyBorder="1" applyAlignment="1" applyProtection="1">
      <alignment vertical="center" wrapText="1"/>
      <protection/>
    </xf>
    <xf numFmtId="0" fontId="3" fillId="24" borderId="23" xfId="0" applyFont="1" applyFill="1" applyBorder="1" applyAlignment="1" applyProtection="1">
      <alignment vertical="center" wrapText="1"/>
      <protection/>
    </xf>
    <xf numFmtId="0" fontId="3" fillId="24" borderId="24" xfId="0" applyFont="1" applyFill="1" applyBorder="1" applyAlignment="1" applyProtection="1">
      <alignment horizontal="center" vertical="center"/>
      <protection/>
    </xf>
    <xf numFmtId="0" fontId="3" fillId="24" borderId="25" xfId="0" applyFont="1" applyFill="1" applyBorder="1" applyAlignment="1" applyProtection="1">
      <alignment horizontal="center" vertical="center"/>
      <protection/>
    </xf>
    <xf numFmtId="0" fontId="3" fillId="24" borderId="26" xfId="0" applyFont="1" applyFill="1" applyBorder="1" applyAlignment="1" applyProtection="1">
      <alignment horizontal="center" vertical="center"/>
      <protection/>
    </xf>
    <xf numFmtId="0" fontId="3" fillId="24" borderId="26" xfId="0" applyFont="1" applyFill="1" applyBorder="1" applyAlignment="1" applyProtection="1">
      <alignment horizontal="center" vertical="center" wrapText="1"/>
      <protection/>
    </xf>
    <xf numFmtId="4" fontId="3" fillId="24" borderId="26" xfId="0" applyNumberFormat="1" applyFont="1" applyFill="1" applyBorder="1" applyAlignment="1" applyProtection="1">
      <alignment horizontal="right" vertical="center"/>
      <protection/>
    </xf>
    <xf numFmtId="3" fontId="3" fillId="24" borderId="26" xfId="0" applyNumberFormat="1" applyFont="1" applyFill="1" applyBorder="1" applyAlignment="1" applyProtection="1">
      <alignment horizontal="center" vertical="center"/>
      <protection/>
    </xf>
    <xf numFmtId="0" fontId="3" fillId="24" borderId="27" xfId="0" applyFont="1" applyFill="1" applyBorder="1" applyAlignment="1" applyProtection="1">
      <alignment horizontal="center" vertical="center" wrapText="1"/>
      <protection/>
    </xf>
    <xf numFmtId="4" fontId="3" fillId="24" borderId="27" xfId="0" applyNumberFormat="1" applyFont="1" applyFill="1" applyBorder="1" applyAlignment="1" applyProtection="1">
      <alignment horizontal="right" vertical="center" wrapText="1"/>
      <protection/>
    </xf>
    <xf numFmtId="4" fontId="3" fillId="24" borderId="11" xfId="0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4" fontId="3" fillId="24" borderId="0" xfId="0" applyNumberFormat="1" applyFont="1" applyFill="1" applyBorder="1" applyAlignment="1" applyProtection="1">
      <alignment horizontal="right" vertical="center"/>
      <protection/>
    </xf>
    <xf numFmtId="3" fontId="3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4" fontId="3" fillId="24" borderId="0" xfId="0" applyNumberFormat="1" applyFont="1" applyFill="1" applyBorder="1" applyAlignment="1" applyProtection="1">
      <alignment horizontal="right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/>
      <protection/>
    </xf>
    <xf numFmtId="4" fontId="3" fillId="24" borderId="0" xfId="0" applyNumberFormat="1" applyFont="1" applyFill="1" applyBorder="1" applyAlignment="1" applyProtection="1">
      <alignment horizontal="center" vertical="center" wrapText="1"/>
      <protection/>
    </xf>
    <xf numFmtId="4" fontId="3" fillId="24" borderId="0" xfId="0" applyNumberFormat="1" applyFont="1" applyFill="1" applyAlignment="1" applyProtection="1">
      <alignment horizontal="center" vertical="center" wrapText="1"/>
      <protection/>
    </xf>
    <xf numFmtId="4" fontId="3" fillId="24" borderId="15" xfId="0" applyNumberFormat="1" applyFont="1" applyFill="1" applyBorder="1" applyAlignment="1" applyProtection="1">
      <alignment horizontal="center" vertical="center" wrapText="1"/>
      <protection/>
    </xf>
    <xf numFmtId="4" fontId="3" fillId="24" borderId="19" xfId="0" applyNumberFormat="1" applyFont="1" applyFill="1" applyBorder="1" applyAlignment="1" applyProtection="1">
      <alignment horizontal="center" vertical="center" wrapText="1"/>
      <protection/>
    </xf>
    <xf numFmtId="4" fontId="3" fillId="24" borderId="23" xfId="0" applyNumberFormat="1" applyFont="1" applyFill="1" applyBorder="1" applyAlignment="1" applyProtection="1">
      <alignment horizontal="center" vertical="center" wrapText="1"/>
      <protection/>
    </xf>
    <xf numFmtId="4" fontId="3" fillId="24" borderId="27" xfId="0" applyNumberFormat="1" applyFont="1" applyFill="1" applyBorder="1" applyAlignment="1" applyProtection="1">
      <alignment horizontal="center" vertical="center" wrapText="1"/>
      <protection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4" fillId="24" borderId="26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25" fillId="24" borderId="20" xfId="5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center" wrapText="1"/>
    </xf>
    <xf numFmtId="0" fontId="4" fillId="11" borderId="28" xfId="0" applyFont="1" applyFill="1" applyBorder="1" applyAlignment="1">
      <alignment horizontal="center"/>
    </xf>
    <xf numFmtId="0" fontId="25" fillId="24" borderId="0" xfId="50" applyFont="1" applyFill="1" applyAlignment="1">
      <alignment horizontal="center"/>
    </xf>
    <xf numFmtId="4" fontId="4" fillId="24" borderId="29" xfId="0" applyNumberFormat="1" applyFont="1" applyFill="1" applyBorder="1" applyAlignment="1" applyProtection="1">
      <alignment horizontal="center" vertical="center" wrapText="1"/>
      <protection/>
    </xf>
    <xf numFmtId="4" fontId="3" fillId="24" borderId="30" xfId="0" applyNumberFormat="1" applyFont="1" applyFill="1" applyBorder="1" applyAlignment="1" applyProtection="1">
      <alignment horizontal="center" vertical="center" wrapText="1"/>
      <protection/>
    </xf>
    <xf numFmtId="0" fontId="4" fillId="24" borderId="31" xfId="0" applyFont="1" applyFill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 applyProtection="1">
      <alignment horizontal="center" vertical="center" wrapText="1"/>
      <protection/>
    </xf>
    <xf numFmtId="0" fontId="4" fillId="24" borderId="33" xfId="0" applyFont="1" applyFill="1" applyBorder="1" applyAlignment="1" applyProtection="1">
      <alignment horizontal="center" vertical="center"/>
      <protection/>
    </xf>
    <xf numFmtId="0" fontId="4" fillId="24" borderId="24" xfId="0" applyFont="1" applyFill="1" applyBorder="1" applyAlignment="1" applyProtection="1">
      <alignment horizontal="center"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30" xfId="0" applyFont="1" applyFill="1" applyBorder="1" applyAlignment="1" applyProtection="1">
      <alignment horizontal="center" vertical="center" wrapText="1"/>
      <protection/>
    </xf>
    <xf numFmtId="3" fontId="4" fillId="24" borderId="31" xfId="0" applyNumberFormat="1" applyFont="1" applyFill="1" applyBorder="1" applyAlignment="1" applyProtection="1">
      <alignment horizontal="center" vertical="center" wrapText="1"/>
      <protection/>
    </xf>
    <xf numFmtId="3" fontId="3" fillId="24" borderId="32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 applyProtection="1">
      <alignment horizontal="center" vertical="center"/>
      <protection/>
    </xf>
    <xf numFmtId="0" fontId="4" fillId="11" borderId="34" xfId="0" applyFont="1" applyFill="1" applyBorder="1" applyAlignment="1" applyProtection="1">
      <alignment horizontal="center" vertical="center"/>
      <protection/>
    </xf>
    <xf numFmtId="0" fontId="4" fillId="11" borderId="35" xfId="0" applyFont="1" applyFill="1" applyBorder="1" applyAlignment="1" applyProtection="1">
      <alignment horizontal="center" vertical="center"/>
      <protection/>
    </xf>
    <xf numFmtId="0" fontId="3" fillId="11" borderId="35" xfId="0" applyFont="1" applyFill="1" applyBorder="1" applyAlignment="1" applyProtection="1">
      <alignment horizontal="center" vertical="center"/>
      <protection/>
    </xf>
    <xf numFmtId="0" fontId="3" fillId="11" borderId="35" xfId="0" applyFont="1" applyFill="1" applyBorder="1" applyAlignment="1" applyProtection="1">
      <alignment vertical="center"/>
      <protection/>
    </xf>
    <xf numFmtId="0" fontId="3" fillId="11" borderId="36" xfId="0" applyFont="1" applyFill="1" applyBorder="1" applyAlignment="1" applyProtection="1">
      <alignment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3" xfId="0" applyFont="1" applyFill="1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vertical="center"/>
      <protection/>
    </xf>
    <xf numFmtId="0" fontId="4" fillId="24" borderId="37" xfId="0" applyFont="1" applyFill="1" applyBorder="1" applyAlignment="1" applyProtection="1">
      <alignment vertical="center"/>
      <protection/>
    </xf>
    <xf numFmtId="0" fontId="4" fillId="24" borderId="25" xfId="0" applyFont="1" applyFill="1" applyBorder="1" applyAlignment="1" applyProtection="1">
      <alignment vertical="center"/>
      <protection/>
    </xf>
    <xf numFmtId="0" fontId="3" fillId="24" borderId="26" xfId="0" applyFont="1" applyFill="1" applyBorder="1" applyAlignment="1" applyProtection="1">
      <alignment vertical="center"/>
      <protection/>
    </xf>
    <xf numFmtId="2" fontId="4" fillId="24" borderId="34" xfId="0" applyNumberFormat="1" applyFont="1" applyFill="1" applyBorder="1" applyAlignment="1" applyProtection="1">
      <alignment horizontal="center" vertical="center"/>
      <protection/>
    </xf>
    <xf numFmtId="2" fontId="4" fillId="24" borderId="35" xfId="0" applyNumberFormat="1" applyFont="1" applyFill="1" applyBorder="1" applyAlignment="1" applyProtection="1">
      <alignment horizontal="center" vertical="center"/>
      <protection/>
    </xf>
    <xf numFmtId="2" fontId="3" fillId="24" borderId="35" xfId="0" applyNumberFormat="1" applyFont="1" applyFill="1" applyBorder="1" applyAlignment="1" applyProtection="1">
      <alignment vertical="center"/>
      <protection/>
    </xf>
    <xf numFmtId="2" fontId="3" fillId="24" borderId="36" xfId="0" applyNumberFormat="1" applyFont="1" applyFill="1" applyBorder="1" applyAlignment="1" applyProtection="1">
      <alignment vertical="center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3" fillId="24" borderId="30" xfId="0" applyFont="1" applyFill="1" applyBorder="1" applyAlignment="1" applyProtection="1">
      <alignment horizontal="center" vertical="center"/>
      <protection/>
    </xf>
    <xf numFmtId="0" fontId="3" fillId="24" borderId="30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26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Hyperlink" xfId="50"/>
    <cellStyle name="Followed Hyperlink" xfId="51"/>
    <cellStyle name="Linked Cell" xfId="52"/>
    <cellStyle name="Comma" xfId="53"/>
    <cellStyle name="Comma [0]" xfId="54"/>
    <cellStyle name="Currency" xfId="55"/>
    <cellStyle name="Currency [0]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u.public.lu/actualites/2009/12/plan_de_gestion/index.html" TargetMode="External" /><Relationship Id="rId2" Type="http://schemas.openxmlformats.org/officeDocument/2006/relationships/hyperlink" Target="http://www.eau.public.lu/actualites/2009/12/plan_de_gestion/index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tabSelected="1" zoomScale="115" zoomScaleNormal="115" zoomScalePageLayoutView="0" workbookViewId="0" topLeftCell="A1">
      <selection activeCell="B2" sqref="B2"/>
    </sheetView>
  </sheetViews>
  <sheetFormatPr defaultColWidth="11.421875" defaultRowHeight="15"/>
  <cols>
    <col min="1" max="1" width="2.7109375" style="67" customWidth="1"/>
    <col min="2" max="2" width="208.140625" style="66" bestFit="1" customWidth="1"/>
    <col min="3" max="16384" width="9.140625" style="67" customWidth="1"/>
  </cols>
  <sheetData>
    <row r="2" ht="30">
      <c r="B2" s="68" t="s">
        <v>208</v>
      </c>
    </row>
    <row r="3" ht="15" thickBot="1"/>
    <row r="4" ht="15.75" thickBot="1">
      <c r="B4" s="69" t="s">
        <v>211</v>
      </c>
    </row>
    <row r="6" ht="14.25">
      <c r="B6" s="70" t="s">
        <v>196</v>
      </c>
    </row>
    <row r="8" ht="14.25">
      <c r="B8" s="66" t="s">
        <v>191</v>
      </c>
    </row>
    <row r="10" ht="14.25">
      <c r="B10" s="66" t="s">
        <v>209</v>
      </c>
    </row>
    <row r="11" ht="15" thickBot="1"/>
    <row r="12" ht="15.75" thickBot="1">
      <c r="B12" s="69" t="s">
        <v>210</v>
      </c>
    </row>
    <row r="14" ht="14.25">
      <c r="B14" s="70" t="s">
        <v>196</v>
      </c>
    </row>
    <row r="16" ht="14.25">
      <c r="B16" s="66" t="s">
        <v>188</v>
      </c>
    </row>
    <row r="18" ht="14.25">
      <c r="B18" s="66" t="s">
        <v>190</v>
      </c>
    </row>
  </sheetData>
  <sheetProtection password="D01E" sheet="1"/>
  <hyperlinks>
    <hyperlink ref="B6" r:id="rId1" display="1. Identification des mesures prévues dans le programme de mesures en consultant la rubrique &quot;Maßnahmenprogramme Detail&quot; sur le site internet http://www.eau.public.lu/actualites/2009/12/plan_de_gestion/index.html"/>
    <hyperlink ref="B14" r:id="rId2" display="1. Identification des mesures prévues dans le programme de mesures en consultant la rubrique &quot;Maßnahmenprogramme Detail&quot; sur le site internet http://www.eau.public.lu/actualites/2009/12/plan_de_gestion/index.html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03"/>
  <sheetViews>
    <sheetView zoomScale="75" zoomScaleNormal="75" zoomScalePageLayoutView="0" workbookViewId="0" topLeftCell="A1">
      <selection activeCell="K18" sqref="K18"/>
    </sheetView>
  </sheetViews>
  <sheetFormatPr defaultColWidth="11.421875" defaultRowHeight="15"/>
  <cols>
    <col min="1" max="1" width="2.7109375" style="1" customWidth="1"/>
    <col min="2" max="2" width="3.57421875" style="1" bestFit="1" customWidth="1"/>
    <col min="3" max="3" width="14.57421875" style="2" customWidth="1"/>
    <col min="4" max="4" width="17.7109375" style="2" customWidth="1"/>
    <col min="5" max="5" width="60.7109375" style="3" customWidth="1"/>
    <col min="6" max="6" width="16.421875" style="2" customWidth="1"/>
    <col min="7" max="7" width="26.57421875" style="4" customWidth="1"/>
    <col min="8" max="8" width="22.57421875" style="4" customWidth="1"/>
    <col min="9" max="9" width="13.57421875" style="5" customWidth="1"/>
    <col min="10" max="10" width="6.57421875" style="5" customWidth="1"/>
    <col min="11" max="12" width="13.7109375" style="3" customWidth="1"/>
    <col min="13" max="13" width="14.57421875" style="3" customWidth="1"/>
    <col min="14" max="14" width="16.7109375" style="6" customWidth="1"/>
    <col min="15" max="15" width="16.28125" style="7" customWidth="1"/>
    <col min="16" max="20" width="16.28125" style="4" customWidth="1"/>
    <col min="21" max="22" width="9.140625" style="1" hidden="1" customWidth="1"/>
    <col min="23" max="23" width="12.00390625" style="2" hidden="1" customWidth="1"/>
    <col min="24" max="24" width="15.57421875" style="2" hidden="1" customWidth="1"/>
    <col min="25" max="25" width="9.140625" style="2" hidden="1" customWidth="1"/>
    <col min="26" max="26" width="0" style="1" hidden="1" customWidth="1"/>
    <col min="27" max="16384" width="9.140625" style="1" customWidth="1"/>
  </cols>
  <sheetData>
    <row r="1" ht="15" thickBot="1">
      <c r="V1" s="55"/>
    </row>
    <row r="2" spans="2:25" ht="15.75" thickBot="1">
      <c r="B2" s="93" t="s">
        <v>197</v>
      </c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6"/>
      <c r="V2" s="2" t="s">
        <v>35</v>
      </c>
      <c r="W2" s="54" t="s">
        <v>167</v>
      </c>
      <c r="X2" s="2" t="s">
        <v>195</v>
      </c>
      <c r="Y2" s="2" t="s">
        <v>16</v>
      </c>
    </row>
    <row r="3" spans="22:25" ht="15" thickBot="1">
      <c r="V3" s="2" t="s">
        <v>36</v>
      </c>
      <c r="W3" s="2" t="s">
        <v>168</v>
      </c>
      <c r="X3" s="2" t="s">
        <v>184</v>
      </c>
      <c r="Y3" s="2" t="s">
        <v>18</v>
      </c>
    </row>
    <row r="4" spans="2:25" ht="15">
      <c r="B4" s="87" t="s">
        <v>32</v>
      </c>
      <c r="C4" s="88"/>
      <c r="D4" s="89"/>
      <c r="E4" s="8"/>
      <c r="V4" s="2" t="s">
        <v>37</v>
      </c>
      <c r="W4" s="2" t="s">
        <v>169</v>
      </c>
      <c r="X4" s="2" t="s">
        <v>183</v>
      </c>
      <c r="Y4" s="2" t="s">
        <v>185</v>
      </c>
    </row>
    <row r="5" spans="2:25" ht="15.75" thickBot="1">
      <c r="B5" s="90" t="s">
        <v>33</v>
      </c>
      <c r="C5" s="91"/>
      <c r="D5" s="92"/>
      <c r="E5" s="9"/>
      <c r="V5" s="2" t="s">
        <v>38</v>
      </c>
      <c r="W5" s="2" t="s">
        <v>166</v>
      </c>
      <c r="X5" s="2" t="s">
        <v>194</v>
      </c>
      <c r="Y5" s="2" t="s">
        <v>13</v>
      </c>
    </row>
    <row r="6" spans="22:25" ht="15" thickBot="1">
      <c r="V6" s="2" t="s">
        <v>39</v>
      </c>
      <c r="W6" s="2" t="s">
        <v>170</v>
      </c>
      <c r="X6" s="2" t="s">
        <v>193</v>
      </c>
      <c r="Y6" s="2" t="s">
        <v>7</v>
      </c>
    </row>
    <row r="7" spans="2:23" ht="15.75" thickBot="1">
      <c r="B7" s="82" t="s">
        <v>202</v>
      </c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85"/>
      <c r="R7" s="85"/>
      <c r="S7" s="85"/>
      <c r="T7" s="86"/>
      <c r="V7" s="2" t="s">
        <v>40</v>
      </c>
      <c r="W7" s="2" t="s">
        <v>171</v>
      </c>
    </row>
    <row r="8" spans="2:23" ht="15" customHeight="1">
      <c r="B8" s="75" t="s">
        <v>34</v>
      </c>
      <c r="C8" s="77" t="s">
        <v>17</v>
      </c>
      <c r="D8" s="73" t="s">
        <v>186</v>
      </c>
      <c r="E8" s="77" t="s">
        <v>0</v>
      </c>
      <c r="F8" s="73" t="s">
        <v>15</v>
      </c>
      <c r="G8" s="73" t="s">
        <v>29</v>
      </c>
      <c r="H8" s="77" t="s">
        <v>192</v>
      </c>
      <c r="I8" s="79" t="s">
        <v>30</v>
      </c>
      <c r="J8" s="73" t="s">
        <v>6</v>
      </c>
      <c r="K8" s="73" t="s">
        <v>187</v>
      </c>
      <c r="L8" s="73" t="s">
        <v>8</v>
      </c>
      <c r="M8" s="73" t="s">
        <v>27</v>
      </c>
      <c r="N8" s="71" t="s">
        <v>28</v>
      </c>
      <c r="O8" s="97" t="s">
        <v>189</v>
      </c>
      <c r="P8" s="98"/>
      <c r="Q8" s="98"/>
      <c r="R8" s="98"/>
      <c r="S8" s="98"/>
      <c r="T8" s="99"/>
      <c r="V8" s="3" t="s">
        <v>41</v>
      </c>
      <c r="W8" s="2" t="s">
        <v>172</v>
      </c>
    </row>
    <row r="9" spans="2:23" s="3" customFormat="1" ht="15" customHeight="1" thickBot="1">
      <c r="B9" s="76"/>
      <c r="C9" s="100"/>
      <c r="D9" s="81"/>
      <c r="E9" s="101"/>
      <c r="F9" s="81"/>
      <c r="G9" s="81"/>
      <c r="H9" s="78"/>
      <c r="I9" s="80"/>
      <c r="J9" s="81"/>
      <c r="K9" s="74"/>
      <c r="L9" s="74"/>
      <c r="M9" s="74"/>
      <c r="N9" s="72"/>
      <c r="O9" s="62">
        <v>2013</v>
      </c>
      <c r="P9" s="63">
        <v>2014</v>
      </c>
      <c r="Q9" s="63">
        <v>2015</v>
      </c>
      <c r="R9" s="63">
        <v>2016</v>
      </c>
      <c r="S9" s="63">
        <v>2017</v>
      </c>
      <c r="T9" s="64" t="s">
        <v>31</v>
      </c>
      <c r="V9" s="2" t="s">
        <v>42</v>
      </c>
      <c r="W9" s="2" t="s">
        <v>173</v>
      </c>
    </row>
    <row r="10" spans="2:23" s="2" customFormat="1" ht="14.25">
      <c r="B10" s="10">
        <v>1</v>
      </c>
      <c r="C10" s="11"/>
      <c r="D10" s="12"/>
      <c r="E10" s="13"/>
      <c r="F10" s="12"/>
      <c r="G10" s="14"/>
      <c r="H10" s="14"/>
      <c r="I10" s="15"/>
      <c r="J10" s="15"/>
      <c r="K10" s="13"/>
      <c r="L10" s="13"/>
      <c r="M10" s="16"/>
      <c r="N10" s="17"/>
      <c r="O10" s="14"/>
      <c r="P10" s="14"/>
      <c r="Q10" s="14"/>
      <c r="R10" s="14"/>
      <c r="S10" s="14"/>
      <c r="T10" s="18">
        <f aca="true" t="shared" si="0" ref="T10:T41">IF(SUM(O10:S10)&lt;=0,"",SUM(O10:S10))</f>
      </c>
      <c r="V10" s="2" t="s">
        <v>43</v>
      </c>
      <c r="W10" s="2" t="s">
        <v>23</v>
      </c>
    </row>
    <row r="11" spans="2:23" s="2" customFormat="1" ht="14.25">
      <c r="B11" s="19">
        <f aca="true" t="shared" si="1" ref="B11:B42">B10+1</f>
        <v>2</v>
      </c>
      <c r="C11" s="20"/>
      <c r="D11" s="21"/>
      <c r="E11" s="22"/>
      <c r="F11" s="21"/>
      <c r="G11" s="23"/>
      <c r="H11" s="23"/>
      <c r="I11" s="24"/>
      <c r="J11" s="24"/>
      <c r="K11" s="25"/>
      <c r="L11" s="22"/>
      <c r="M11" s="26"/>
      <c r="N11" s="27"/>
      <c r="O11" s="28"/>
      <c r="P11" s="28"/>
      <c r="Q11" s="28"/>
      <c r="R11" s="28"/>
      <c r="S11" s="28"/>
      <c r="T11" s="29">
        <f t="shared" si="0"/>
      </c>
      <c r="V11" s="2" t="s">
        <v>44</v>
      </c>
      <c r="W11" s="2" t="s">
        <v>9</v>
      </c>
    </row>
    <row r="12" spans="2:23" s="2" customFormat="1" ht="14.25">
      <c r="B12" s="19">
        <f t="shared" si="1"/>
        <v>3</v>
      </c>
      <c r="C12" s="30"/>
      <c r="D12" s="31"/>
      <c r="E12" s="32"/>
      <c r="F12" s="31"/>
      <c r="G12" s="28"/>
      <c r="H12" s="28"/>
      <c r="I12" s="33"/>
      <c r="J12" s="33"/>
      <c r="K12" s="32"/>
      <c r="L12" s="32"/>
      <c r="M12" s="25"/>
      <c r="N12" s="34"/>
      <c r="O12" s="28"/>
      <c r="P12" s="28"/>
      <c r="Q12" s="28"/>
      <c r="R12" s="28"/>
      <c r="S12" s="28"/>
      <c r="T12" s="29">
        <f t="shared" si="0"/>
      </c>
      <c r="V12" s="2" t="s">
        <v>45</v>
      </c>
      <c r="W12" s="2" t="s">
        <v>2</v>
      </c>
    </row>
    <row r="13" spans="2:23" s="2" customFormat="1" ht="14.25">
      <c r="B13" s="19">
        <f t="shared" si="1"/>
        <v>4</v>
      </c>
      <c r="C13" s="30"/>
      <c r="D13" s="31"/>
      <c r="E13" s="32"/>
      <c r="F13" s="31"/>
      <c r="G13" s="28"/>
      <c r="H13" s="28"/>
      <c r="I13" s="33"/>
      <c r="J13" s="33"/>
      <c r="K13" s="32"/>
      <c r="L13" s="32"/>
      <c r="M13" s="35"/>
      <c r="N13" s="34"/>
      <c r="O13" s="28"/>
      <c r="P13" s="28"/>
      <c r="Q13" s="28"/>
      <c r="R13" s="28"/>
      <c r="S13" s="28"/>
      <c r="T13" s="29">
        <f t="shared" si="0"/>
      </c>
      <c r="V13" s="2" t="s">
        <v>46</v>
      </c>
      <c r="W13" s="2" t="s">
        <v>26</v>
      </c>
    </row>
    <row r="14" spans="2:23" s="2" customFormat="1" ht="14.25">
      <c r="B14" s="19">
        <f t="shared" si="1"/>
        <v>5</v>
      </c>
      <c r="C14" s="30"/>
      <c r="D14" s="31"/>
      <c r="E14" s="32"/>
      <c r="F14" s="31"/>
      <c r="G14" s="28"/>
      <c r="H14" s="28"/>
      <c r="I14" s="33"/>
      <c r="J14" s="33"/>
      <c r="K14" s="32"/>
      <c r="L14" s="32"/>
      <c r="M14" s="35"/>
      <c r="N14" s="34"/>
      <c r="O14" s="28"/>
      <c r="P14" s="28"/>
      <c r="Q14" s="28"/>
      <c r="R14" s="28"/>
      <c r="S14" s="28"/>
      <c r="T14" s="29">
        <f t="shared" si="0"/>
      </c>
      <c r="V14" s="2" t="s">
        <v>47</v>
      </c>
      <c r="W14" s="2" t="s">
        <v>22</v>
      </c>
    </row>
    <row r="15" spans="2:23" s="2" customFormat="1" ht="14.25">
      <c r="B15" s="19">
        <f t="shared" si="1"/>
        <v>6</v>
      </c>
      <c r="C15" s="30"/>
      <c r="D15" s="31"/>
      <c r="E15" s="65"/>
      <c r="F15" s="31"/>
      <c r="G15" s="28"/>
      <c r="H15" s="28"/>
      <c r="I15" s="33"/>
      <c r="J15" s="33"/>
      <c r="K15" s="32"/>
      <c r="L15" s="22"/>
      <c r="M15" s="35"/>
      <c r="N15" s="34"/>
      <c r="O15" s="28"/>
      <c r="P15" s="28"/>
      <c r="Q15" s="28"/>
      <c r="R15" s="28"/>
      <c r="S15" s="28"/>
      <c r="T15" s="29">
        <f t="shared" si="0"/>
      </c>
      <c r="V15" s="2" t="s">
        <v>48</v>
      </c>
      <c r="W15" s="2" t="s">
        <v>12</v>
      </c>
    </row>
    <row r="16" spans="2:23" s="2" customFormat="1" ht="14.25">
      <c r="B16" s="19">
        <f t="shared" si="1"/>
        <v>7</v>
      </c>
      <c r="C16" s="30"/>
      <c r="D16" s="31"/>
      <c r="E16" s="32"/>
      <c r="F16" s="31"/>
      <c r="G16" s="28"/>
      <c r="H16" s="28"/>
      <c r="I16" s="33"/>
      <c r="J16" s="33"/>
      <c r="K16" s="32"/>
      <c r="L16" s="32"/>
      <c r="M16" s="35"/>
      <c r="N16" s="34"/>
      <c r="O16" s="28"/>
      <c r="P16" s="28"/>
      <c r="Q16" s="28"/>
      <c r="R16" s="28"/>
      <c r="S16" s="28"/>
      <c r="T16" s="29">
        <f t="shared" si="0"/>
      </c>
      <c r="V16" s="2" t="s">
        <v>49</v>
      </c>
      <c r="W16" s="2" t="s">
        <v>174</v>
      </c>
    </row>
    <row r="17" spans="2:23" s="2" customFormat="1" ht="14.25">
      <c r="B17" s="19">
        <f t="shared" si="1"/>
        <v>8</v>
      </c>
      <c r="C17" s="30"/>
      <c r="D17" s="31"/>
      <c r="E17" s="32"/>
      <c r="F17" s="31"/>
      <c r="G17" s="28"/>
      <c r="H17" s="28"/>
      <c r="I17" s="33"/>
      <c r="J17" s="33"/>
      <c r="K17" s="32"/>
      <c r="L17" s="32"/>
      <c r="M17" s="35"/>
      <c r="N17" s="34"/>
      <c r="O17" s="28"/>
      <c r="P17" s="28"/>
      <c r="Q17" s="28"/>
      <c r="R17" s="28"/>
      <c r="S17" s="28"/>
      <c r="T17" s="29">
        <f t="shared" si="0"/>
      </c>
      <c r="V17" s="2" t="s">
        <v>50</v>
      </c>
      <c r="W17" s="2" t="s">
        <v>175</v>
      </c>
    </row>
    <row r="18" spans="2:23" s="2" customFormat="1" ht="14.25">
      <c r="B18" s="19">
        <f t="shared" si="1"/>
        <v>9</v>
      </c>
      <c r="C18" s="30"/>
      <c r="D18" s="31"/>
      <c r="E18" s="32"/>
      <c r="F18" s="31"/>
      <c r="G18" s="28"/>
      <c r="H18" s="28"/>
      <c r="I18" s="33"/>
      <c r="J18" s="33"/>
      <c r="K18" s="32"/>
      <c r="L18" s="32"/>
      <c r="M18" s="35"/>
      <c r="N18" s="34"/>
      <c r="O18" s="28"/>
      <c r="P18" s="28"/>
      <c r="Q18" s="28"/>
      <c r="R18" s="28"/>
      <c r="S18" s="28"/>
      <c r="T18" s="29">
        <f t="shared" si="0"/>
      </c>
      <c r="V18" s="2" t="s">
        <v>51</v>
      </c>
      <c r="W18" s="2" t="s">
        <v>176</v>
      </c>
    </row>
    <row r="19" spans="2:23" s="2" customFormat="1" ht="14.25">
      <c r="B19" s="19">
        <f t="shared" si="1"/>
        <v>10</v>
      </c>
      <c r="C19" s="30"/>
      <c r="D19" s="31"/>
      <c r="E19" s="32"/>
      <c r="F19" s="31"/>
      <c r="G19" s="28"/>
      <c r="H19" s="28"/>
      <c r="I19" s="33"/>
      <c r="J19" s="33"/>
      <c r="K19" s="32"/>
      <c r="L19" s="32"/>
      <c r="M19" s="35"/>
      <c r="N19" s="34"/>
      <c r="O19" s="28"/>
      <c r="P19" s="28"/>
      <c r="Q19" s="28"/>
      <c r="R19" s="28"/>
      <c r="S19" s="28"/>
      <c r="T19" s="29">
        <f t="shared" si="0"/>
      </c>
      <c r="V19" s="2" t="s">
        <v>52</v>
      </c>
      <c r="W19" s="2" t="s">
        <v>177</v>
      </c>
    </row>
    <row r="20" spans="2:23" s="2" customFormat="1" ht="14.25">
      <c r="B20" s="19">
        <f t="shared" si="1"/>
        <v>11</v>
      </c>
      <c r="C20" s="30"/>
      <c r="D20" s="31"/>
      <c r="E20" s="32"/>
      <c r="F20" s="31"/>
      <c r="G20" s="28"/>
      <c r="H20" s="28"/>
      <c r="I20" s="33"/>
      <c r="J20" s="33"/>
      <c r="K20" s="32"/>
      <c r="L20" s="32"/>
      <c r="M20" s="35"/>
      <c r="N20" s="34"/>
      <c r="O20" s="28"/>
      <c r="P20" s="28"/>
      <c r="Q20" s="28"/>
      <c r="R20" s="28"/>
      <c r="S20" s="28"/>
      <c r="T20" s="29">
        <f t="shared" si="0"/>
      </c>
      <c r="V20" s="2" t="s">
        <v>53</v>
      </c>
      <c r="W20" s="2" t="s">
        <v>178</v>
      </c>
    </row>
    <row r="21" spans="2:23" s="2" customFormat="1" ht="14.25">
      <c r="B21" s="19">
        <f t="shared" si="1"/>
        <v>12</v>
      </c>
      <c r="C21" s="30"/>
      <c r="D21" s="31"/>
      <c r="E21" s="32"/>
      <c r="F21" s="31"/>
      <c r="G21" s="28"/>
      <c r="H21" s="28"/>
      <c r="I21" s="33"/>
      <c r="J21" s="33"/>
      <c r="K21" s="32"/>
      <c r="L21" s="32"/>
      <c r="M21" s="35"/>
      <c r="N21" s="34"/>
      <c r="O21" s="28"/>
      <c r="P21" s="28"/>
      <c r="Q21" s="28"/>
      <c r="R21" s="28"/>
      <c r="S21" s="28"/>
      <c r="T21" s="29">
        <f t="shared" si="0"/>
      </c>
      <c r="V21" s="2" t="s">
        <v>54</v>
      </c>
      <c r="W21" s="2" t="s">
        <v>3</v>
      </c>
    </row>
    <row r="22" spans="2:23" s="2" customFormat="1" ht="14.25">
      <c r="B22" s="19">
        <f t="shared" si="1"/>
        <v>13</v>
      </c>
      <c r="C22" s="30"/>
      <c r="D22" s="31"/>
      <c r="E22" s="32"/>
      <c r="F22" s="31"/>
      <c r="G22" s="28"/>
      <c r="H22" s="28"/>
      <c r="I22" s="33"/>
      <c r="J22" s="33"/>
      <c r="K22" s="32"/>
      <c r="L22" s="32"/>
      <c r="M22" s="35"/>
      <c r="N22" s="34"/>
      <c r="O22" s="28"/>
      <c r="P22" s="28"/>
      <c r="Q22" s="28"/>
      <c r="R22" s="28"/>
      <c r="S22" s="28"/>
      <c r="T22" s="29">
        <f t="shared" si="0"/>
      </c>
      <c r="V22" s="2" t="s">
        <v>55</v>
      </c>
      <c r="W22" s="2" t="s">
        <v>4</v>
      </c>
    </row>
    <row r="23" spans="2:23" ht="14.25">
      <c r="B23" s="19">
        <f t="shared" si="1"/>
        <v>14</v>
      </c>
      <c r="C23" s="20"/>
      <c r="D23" s="21"/>
      <c r="E23" s="22"/>
      <c r="F23" s="21"/>
      <c r="G23" s="23"/>
      <c r="H23" s="23"/>
      <c r="I23" s="24"/>
      <c r="J23" s="24"/>
      <c r="K23" s="22"/>
      <c r="L23" s="36"/>
      <c r="M23" s="37"/>
      <c r="N23" s="27"/>
      <c r="O23" s="28"/>
      <c r="P23" s="28"/>
      <c r="Q23" s="28"/>
      <c r="R23" s="28"/>
      <c r="S23" s="28"/>
      <c r="T23" s="29">
        <f t="shared" si="0"/>
      </c>
      <c r="V23" s="2" t="s">
        <v>56</v>
      </c>
      <c r="W23" s="2" t="s">
        <v>179</v>
      </c>
    </row>
    <row r="24" spans="2:23" ht="14.25">
      <c r="B24" s="19">
        <f t="shared" si="1"/>
        <v>15</v>
      </c>
      <c r="C24" s="30"/>
      <c r="D24" s="31"/>
      <c r="E24" s="32"/>
      <c r="F24" s="31"/>
      <c r="G24" s="28"/>
      <c r="H24" s="28"/>
      <c r="I24" s="33"/>
      <c r="J24" s="33"/>
      <c r="K24" s="32"/>
      <c r="L24" s="38"/>
      <c r="M24" s="39"/>
      <c r="N24" s="34"/>
      <c r="O24" s="28"/>
      <c r="P24" s="28"/>
      <c r="Q24" s="28"/>
      <c r="R24" s="28"/>
      <c r="S24" s="28"/>
      <c r="T24" s="29">
        <f t="shared" si="0"/>
      </c>
      <c r="V24" s="2" t="s">
        <v>57</v>
      </c>
      <c r="W24" s="2" t="s">
        <v>1</v>
      </c>
    </row>
    <row r="25" spans="2:23" ht="14.25">
      <c r="B25" s="19">
        <f t="shared" si="1"/>
        <v>16</v>
      </c>
      <c r="C25" s="30"/>
      <c r="D25" s="31"/>
      <c r="E25" s="32"/>
      <c r="F25" s="31"/>
      <c r="G25" s="28"/>
      <c r="H25" s="28"/>
      <c r="I25" s="33"/>
      <c r="J25" s="33"/>
      <c r="K25" s="32"/>
      <c r="L25" s="38"/>
      <c r="M25" s="39"/>
      <c r="N25" s="34"/>
      <c r="O25" s="28"/>
      <c r="P25" s="28"/>
      <c r="Q25" s="28"/>
      <c r="R25" s="28"/>
      <c r="S25" s="28"/>
      <c r="T25" s="29">
        <f t="shared" si="0"/>
      </c>
      <c r="V25" s="2" t="s">
        <v>58</v>
      </c>
      <c r="W25" s="2" t="s">
        <v>5</v>
      </c>
    </row>
    <row r="26" spans="2:23" ht="14.25">
      <c r="B26" s="19">
        <f t="shared" si="1"/>
        <v>17</v>
      </c>
      <c r="C26" s="30"/>
      <c r="D26" s="31"/>
      <c r="E26" s="32"/>
      <c r="F26" s="31"/>
      <c r="G26" s="28"/>
      <c r="H26" s="28"/>
      <c r="I26" s="33"/>
      <c r="J26" s="33"/>
      <c r="K26" s="32"/>
      <c r="L26" s="38"/>
      <c r="M26" s="39"/>
      <c r="N26" s="34"/>
      <c r="O26" s="28"/>
      <c r="P26" s="28"/>
      <c r="Q26" s="28"/>
      <c r="R26" s="28"/>
      <c r="S26" s="28"/>
      <c r="T26" s="29">
        <f t="shared" si="0"/>
      </c>
      <c r="V26" s="2" t="s">
        <v>59</v>
      </c>
      <c r="W26" s="2" t="s">
        <v>11</v>
      </c>
    </row>
    <row r="27" spans="2:23" s="2" customFormat="1" ht="14.25">
      <c r="B27" s="19">
        <f t="shared" si="1"/>
        <v>18</v>
      </c>
      <c r="C27" s="30"/>
      <c r="D27" s="31"/>
      <c r="E27" s="32"/>
      <c r="F27" s="31"/>
      <c r="G27" s="28"/>
      <c r="H27" s="28"/>
      <c r="I27" s="33"/>
      <c r="J27" s="33"/>
      <c r="K27" s="32"/>
      <c r="L27" s="32"/>
      <c r="M27" s="35"/>
      <c r="N27" s="34"/>
      <c r="O27" s="28"/>
      <c r="P27" s="28"/>
      <c r="Q27" s="28"/>
      <c r="R27" s="28"/>
      <c r="S27" s="28"/>
      <c r="T27" s="29">
        <f t="shared" si="0"/>
      </c>
      <c r="V27" s="2" t="s">
        <v>60</v>
      </c>
      <c r="W27" s="2" t="s">
        <v>14</v>
      </c>
    </row>
    <row r="28" spans="2:23" s="2" customFormat="1" ht="14.25">
      <c r="B28" s="19">
        <f t="shared" si="1"/>
        <v>19</v>
      </c>
      <c r="C28" s="30"/>
      <c r="D28" s="31"/>
      <c r="E28" s="32"/>
      <c r="F28" s="31"/>
      <c r="G28" s="28"/>
      <c r="H28" s="28"/>
      <c r="I28" s="33"/>
      <c r="J28" s="33"/>
      <c r="K28" s="32"/>
      <c r="L28" s="32"/>
      <c r="M28" s="35"/>
      <c r="N28" s="34"/>
      <c r="O28" s="28"/>
      <c r="P28" s="28"/>
      <c r="Q28" s="28"/>
      <c r="R28" s="28"/>
      <c r="S28" s="28"/>
      <c r="T28" s="29">
        <f t="shared" si="0"/>
      </c>
      <c r="V28" s="2" t="s">
        <v>61</v>
      </c>
      <c r="W28" s="2" t="s">
        <v>180</v>
      </c>
    </row>
    <row r="29" spans="2:23" s="2" customFormat="1" ht="14.25">
      <c r="B29" s="19">
        <f t="shared" si="1"/>
        <v>20</v>
      </c>
      <c r="C29" s="30"/>
      <c r="D29" s="31"/>
      <c r="E29" s="32"/>
      <c r="F29" s="31"/>
      <c r="G29" s="28"/>
      <c r="H29" s="28"/>
      <c r="I29" s="33"/>
      <c r="J29" s="33"/>
      <c r="K29" s="32"/>
      <c r="L29" s="32"/>
      <c r="M29" s="35"/>
      <c r="N29" s="34"/>
      <c r="O29" s="28"/>
      <c r="P29" s="28"/>
      <c r="Q29" s="28"/>
      <c r="R29" s="28"/>
      <c r="S29" s="28"/>
      <c r="T29" s="29">
        <f t="shared" si="0"/>
      </c>
      <c r="V29" s="2" t="s">
        <v>62</v>
      </c>
      <c r="W29" s="2" t="s">
        <v>24</v>
      </c>
    </row>
    <row r="30" spans="2:23" s="2" customFormat="1" ht="14.25">
      <c r="B30" s="19">
        <f t="shared" si="1"/>
        <v>21</v>
      </c>
      <c r="C30" s="30"/>
      <c r="D30" s="31"/>
      <c r="E30" s="32"/>
      <c r="F30" s="31"/>
      <c r="G30" s="28"/>
      <c r="H30" s="28"/>
      <c r="I30" s="33"/>
      <c r="J30" s="33"/>
      <c r="K30" s="32"/>
      <c r="L30" s="32"/>
      <c r="M30" s="35"/>
      <c r="N30" s="34"/>
      <c r="O30" s="28"/>
      <c r="P30" s="28"/>
      <c r="Q30" s="28"/>
      <c r="R30" s="28"/>
      <c r="S30" s="28"/>
      <c r="T30" s="29">
        <f t="shared" si="0"/>
      </c>
      <c r="V30" s="2" t="s">
        <v>63</v>
      </c>
      <c r="W30" s="2" t="s">
        <v>175</v>
      </c>
    </row>
    <row r="31" spans="2:23" s="2" customFormat="1" ht="14.25">
      <c r="B31" s="19">
        <f t="shared" si="1"/>
        <v>22</v>
      </c>
      <c r="C31" s="30"/>
      <c r="D31" s="31"/>
      <c r="E31" s="32"/>
      <c r="F31" s="31"/>
      <c r="G31" s="28"/>
      <c r="H31" s="28"/>
      <c r="I31" s="33"/>
      <c r="J31" s="33"/>
      <c r="K31" s="32"/>
      <c r="L31" s="32"/>
      <c r="M31" s="35"/>
      <c r="N31" s="34"/>
      <c r="O31" s="28"/>
      <c r="P31" s="28"/>
      <c r="Q31" s="28"/>
      <c r="R31" s="28"/>
      <c r="S31" s="28"/>
      <c r="T31" s="29">
        <f t="shared" si="0"/>
      </c>
      <c r="V31" s="2" t="s">
        <v>64</v>
      </c>
      <c r="W31" s="2" t="s">
        <v>176</v>
      </c>
    </row>
    <row r="32" spans="2:23" s="2" customFormat="1" ht="14.25">
      <c r="B32" s="19">
        <f t="shared" si="1"/>
        <v>23</v>
      </c>
      <c r="C32" s="30"/>
      <c r="D32" s="31"/>
      <c r="E32" s="32"/>
      <c r="F32" s="31"/>
      <c r="G32" s="28"/>
      <c r="H32" s="28"/>
      <c r="I32" s="33"/>
      <c r="J32" s="33"/>
      <c r="K32" s="32"/>
      <c r="L32" s="32"/>
      <c r="M32" s="35"/>
      <c r="N32" s="34"/>
      <c r="O32" s="28"/>
      <c r="P32" s="28"/>
      <c r="Q32" s="28"/>
      <c r="R32" s="28"/>
      <c r="S32" s="28"/>
      <c r="T32" s="29">
        <f t="shared" si="0"/>
      </c>
      <c r="V32" s="2" t="s">
        <v>65</v>
      </c>
      <c r="W32" s="2" t="s">
        <v>177</v>
      </c>
    </row>
    <row r="33" spans="2:23" s="2" customFormat="1" ht="14.25">
      <c r="B33" s="19">
        <f t="shared" si="1"/>
        <v>24</v>
      </c>
      <c r="C33" s="30"/>
      <c r="D33" s="31"/>
      <c r="E33" s="32"/>
      <c r="F33" s="31"/>
      <c r="G33" s="28"/>
      <c r="H33" s="28"/>
      <c r="I33" s="33"/>
      <c r="J33" s="33"/>
      <c r="K33" s="32"/>
      <c r="L33" s="32"/>
      <c r="M33" s="35"/>
      <c r="N33" s="34"/>
      <c r="O33" s="28"/>
      <c r="P33" s="28"/>
      <c r="Q33" s="28"/>
      <c r="R33" s="28"/>
      <c r="S33" s="28"/>
      <c r="T33" s="29">
        <f t="shared" si="0"/>
      </c>
      <c r="V33" s="2" t="s">
        <v>66</v>
      </c>
      <c r="W33" s="2" t="s">
        <v>178</v>
      </c>
    </row>
    <row r="34" spans="2:23" s="2" customFormat="1" ht="14.25">
      <c r="B34" s="19">
        <f t="shared" si="1"/>
        <v>25</v>
      </c>
      <c r="C34" s="30"/>
      <c r="D34" s="31"/>
      <c r="E34" s="32"/>
      <c r="F34" s="31"/>
      <c r="G34" s="28"/>
      <c r="H34" s="28"/>
      <c r="I34" s="33"/>
      <c r="J34" s="33"/>
      <c r="K34" s="32"/>
      <c r="L34" s="32"/>
      <c r="M34" s="35"/>
      <c r="N34" s="34"/>
      <c r="O34" s="28"/>
      <c r="P34" s="28"/>
      <c r="Q34" s="28"/>
      <c r="R34" s="28"/>
      <c r="S34" s="28"/>
      <c r="T34" s="29">
        <f t="shared" si="0"/>
      </c>
      <c r="V34" s="2" t="s">
        <v>67</v>
      </c>
      <c r="W34" s="2" t="s">
        <v>3</v>
      </c>
    </row>
    <row r="35" spans="2:23" s="2" customFormat="1" ht="14.25">
      <c r="B35" s="19">
        <f t="shared" si="1"/>
        <v>26</v>
      </c>
      <c r="C35" s="30"/>
      <c r="D35" s="31"/>
      <c r="E35" s="32"/>
      <c r="F35" s="31"/>
      <c r="G35" s="28"/>
      <c r="H35" s="28"/>
      <c r="I35" s="33"/>
      <c r="J35" s="33"/>
      <c r="K35" s="32"/>
      <c r="L35" s="32"/>
      <c r="M35" s="35"/>
      <c r="N35" s="34"/>
      <c r="O35" s="28"/>
      <c r="P35" s="28"/>
      <c r="Q35" s="28"/>
      <c r="R35" s="28"/>
      <c r="S35" s="28"/>
      <c r="T35" s="29">
        <f t="shared" si="0"/>
      </c>
      <c r="V35" s="2" t="s">
        <v>68</v>
      </c>
      <c r="W35" s="2" t="s">
        <v>4</v>
      </c>
    </row>
    <row r="36" spans="2:23" s="2" customFormat="1" ht="14.25">
      <c r="B36" s="19">
        <f t="shared" si="1"/>
        <v>27</v>
      </c>
      <c r="C36" s="30"/>
      <c r="D36" s="31"/>
      <c r="E36" s="32"/>
      <c r="F36" s="31"/>
      <c r="G36" s="28"/>
      <c r="H36" s="28"/>
      <c r="I36" s="33"/>
      <c r="J36" s="33"/>
      <c r="K36" s="32"/>
      <c r="L36" s="32"/>
      <c r="M36" s="35"/>
      <c r="N36" s="34"/>
      <c r="O36" s="28"/>
      <c r="P36" s="28"/>
      <c r="Q36" s="28"/>
      <c r="R36" s="28"/>
      <c r="S36" s="28"/>
      <c r="T36" s="29">
        <f t="shared" si="0"/>
      </c>
      <c r="V36" s="2" t="s">
        <v>69</v>
      </c>
      <c r="W36" s="2" t="s">
        <v>179</v>
      </c>
    </row>
    <row r="37" spans="2:23" s="2" customFormat="1" ht="14.25">
      <c r="B37" s="19">
        <f t="shared" si="1"/>
        <v>28</v>
      </c>
      <c r="C37" s="30"/>
      <c r="D37" s="31"/>
      <c r="E37" s="32"/>
      <c r="F37" s="31"/>
      <c r="G37" s="28"/>
      <c r="H37" s="28"/>
      <c r="I37" s="33"/>
      <c r="J37" s="33"/>
      <c r="K37" s="32"/>
      <c r="L37" s="32"/>
      <c r="M37" s="35"/>
      <c r="N37" s="34"/>
      <c r="O37" s="28"/>
      <c r="P37" s="28"/>
      <c r="Q37" s="28"/>
      <c r="R37" s="28"/>
      <c r="S37" s="28"/>
      <c r="T37" s="29">
        <f t="shared" si="0"/>
      </c>
      <c r="V37" s="2" t="s">
        <v>70</v>
      </c>
      <c r="W37" s="2" t="s">
        <v>1</v>
      </c>
    </row>
    <row r="38" spans="2:23" s="2" customFormat="1" ht="14.25">
      <c r="B38" s="19">
        <f t="shared" si="1"/>
        <v>29</v>
      </c>
      <c r="C38" s="30"/>
      <c r="D38" s="31"/>
      <c r="E38" s="32"/>
      <c r="F38" s="31"/>
      <c r="G38" s="28"/>
      <c r="H38" s="28"/>
      <c r="I38" s="33"/>
      <c r="J38" s="33"/>
      <c r="K38" s="32"/>
      <c r="L38" s="32"/>
      <c r="M38" s="35"/>
      <c r="N38" s="34"/>
      <c r="O38" s="28"/>
      <c r="P38" s="28"/>
      <c r="Q38" s="28"/>
      <c r="R38" s="28"/>
      <c r="S38" s="28"/>
      <c r="T38" s="29">
        <f t="shared" si="0"/>
      </c>
      <c r="V38" s="2" t="s">
        <v>71</v>
      </c>
      <c r="W38" s="2" t="s">
        <v>5</v>
      </c>
    </row>
    <row r="39" spans="2:23" s="2" customFormat="1" ht="14.25">
      <c r="B39" s="19">
        <f t="shared" si="1"/>
        <v>30</v>
      </c>
      <c r="C39" s="30"/>
      <c r="D39" s="31"/>
      <c r="E39" s="32"/>
      <c r="F39" s="31"/>
      <c r="G39" s="28"/>
      <c r="H39" s="28"/>
      <c r="I39" s="33"/>
      <c r="J39" s="33"/>
      <c r="K39" s="32"/>
      <c r="L39" s="32"/>
      <c r="M39" s="35"/>
      <c r="N39" s="34"/>
      <c r="O39" s="28"/>
      <c r="P39" s="28"/>
      <c r="Q39" s="28"/>
      <c r="R39" s="28"/>
      <c r="S39" s="28"/>
      <c r="T39" s="29">
        <f t="shared" si="0"/>
      </c>
      <c r="V39" s="2" t="s">
        <v>72</v>
      </c>
      <c r="W39" s="2" t="s">
        <v>11</v>
      </c>
    </row>
    <row r="40" spans="2:23" s="2" customFormat="1" ht="14.25">
      <c r="B40" s="19">
        <f t="shared" si="1"/>
        <v>31</v>
      </c>
      <c r="C40" s="30"/>
      <c r="D40" s="31"/>
      <c r="E40" s="32"/>
      <c r="F40" s="31"/>
      <c r="G40" s="28"/>
      <c r="H40" s="28"/>
      <c r="I40" s="33"/>
      <c r="J40" s="33"/>
      <c r="K40" s="32"/>
      <c r="L40" s="32"/>
      <c r="M40" s="35"/>
      <c r="N40" s="34"/>
      <c r="O40" s="28"/>
      <c r="P40" s="28"/>
      <c r="Q40" s="28"/>
      <c r="R40" s="28"/>
      <c r="S40" s="28"/>
      <c r="T40" s="29">
        <f t="shared" si="0"/>
      </c>
      <c r="V40" s="2" t="s">
        <v>73</v>
      </c>
      <c r="W40" s="2" t="s">
        <v>181</v>
      </c>
    </row>
    <row r="41" spans="2:23" s="2" customFormat="1" ht="14.25">
      <c r="B41" s="19">
        <f t="shared" si="1"/>
        <v>32</v>
      </c>
      <c r="C41" s="30"/>
      <c r="D41" s="31"/>
      <c r="E41" s="32"/>
      <c r="F41" s="31"/>
      <c r="G41" s="28"/>
      <c r="H41" s="28"/>
      <c r="I41" s="33"/>
      <c r="J41" s="33"/>
      <c r="K41" s="32"/>
      <c r="L41" s="32"/>
      <c r="M41" s="35"/>
      <c r="N41" s="34"/>
      <c r="O41" s="28"/>
      <c r="P41" s="28"/>
      <c r="Q41" s="28"/>
      <c r="R41" s="28"/>
      <c r="S41" s="28"/>
      <c r="T41" s="29">
        <f t="shared" si="0"/>
      </c>
      <c r="V41" s="2" t="s">
        <v>74</v>
      </c>
      <c r="W41" s="2" t="s">
        <v>182</v>
      </c>
    </row>
    <row r="42" spans="2:23" s="2" customFormat="1" ht="14.25">
      <c r="B42" s="19">
        <f t="shared" si="1"/>
        <v>33</v>
      </c>
      <c r="C42" s="30"/>
      <c r="D42" s="31"/>
      <c r="E42" s="32"/>
      <c r="F42" s="31"/>
      <c r="G42" s="28"/>
      <c r="H42" s="28"/>
      <c r="I42" s="33"/>
      <c r="J42" s="33"/>
      <c r="K42" s="32"/>
      <c r="L42" s="32"/>
      <c r="M42" s="35"/>
      <c r="N42" s="34"/>
      <c r="O42" s="28"/>
      <c r="P42" s="28"/>
      <c r="Q42" s="28"/>
      <c r="R42" s="28"/>
      <c r="S42" s="28"/>
      <c r="T42" s="29">
        <f aca="true" t="shared" si="2" ref="T42:T73">IF(SUM(O42:S42)&lt;=0,"",SUM(O42:S42))</f>
      </c>
      <c r="V42" s="2" t="s">
        <v>75</v>
      </c>
      <c r="W42" s="2" t="s">
        <v>127</v>
      </c>
    </row>
    <row r="43" spans="2:23" ht="14.25">
      <c r="B43" s="19">
        <f aca="true" t="shared" si="3" ref="B43:B79">B42+1</f>
        <v>34</v>
      </c>
      <c r="C43" s="20"/>
      <c r="D43" s="21"/>
      <c r="E43" s="22"/>
      <c r="F43" s="21"/>
      <c r="G43" s="23"/>
      <c r="H43" s="23"/>
      <c r="I43" s="24"/>
      <c r="J43" s="24"/>
      <c r="K43" s="22"/>
      <c r="L43" s="36"/>
      <c r="M43" s="37"/>
      <c r="N43" s="27"/>
      <c r="O43" s="28"/>
      <c r="P43" s="28"/>
      <c r="Q43" s="28"/>
      <c r="R43" s="28"/>
      <c r="S43" s="28"/>
      <c r="T43" s="29">
        <f t="shared" si="2"/>
      </c>
      <c r="V43" s="2" t="s">
        <v>76</v>
      </c>
      <c r="W43" s="2" t="s">
        <v>128</v>
      </c>
    </row>
    <row r="44" spans="2:23" ht="14.25">
      <c r="B44" s="19">
        <f t="shared" si="3"/>
        <v>35</v>
      </c>
      <c r="C44" s="30"/>
      <c r="D44" s="31"/>
      <c r="E44" s="32"/>
      <c r="F44" s="31"/>
      <c r="G44" s="28"/>
      <c r="H44" s="28"/>
      <c r="I44" s="33"/>
      <c r="J44" s="33"/>
      <c r="K44" s="32"/>
      <c r="L44" s="38"/>
      <c r="M44" s="39"/>
      <c r="N44" s="34"/>
      <c r="O44" s="28"/>
      <c r="P44" s="28"/>
      <c r="Q44" s="28"/>
      <c r="R44" s="28"/>
      <c r="S44" s="28"/>
      <c r="T44" s="29">
        <f t="shared" si="2"/>
      </c>
      <c r="V44" s="2" t="s">
        <v>77</v>
      </c>
      <c r="W44" s="2" t="s">
        <v>129</v>
      </c>
    </row>
    <row r="45" spans="2:23" ht="14.25">
      <c r="B45" s="19">
        <f t="shared" si="3"/>
        <v>36</v>
      </c>
      <c r="C45" s="30"/>
      <c r="D45" s="31"/>
      <c r="E45" s="32"/>
      <c r="F45" s="31"/>
      <c r="G45" s="28"/>
      <c r="H45" s="28"/>
      <c r="I45" s="33"/>
      <c r="J45" s="33"/>
      <c r="K45" s="32"/>
      <c r="L45" s="38"/>
      <c r="M45" s="39"/>
      <c r="N45" s="34"/>
      <c r="O45" s="28"/>
      <c r="P45" s="28"/>
      <c r="Q45" s="28"/>
      <c r="R45" s="28"/>
      <c r="S45" s="28"/>
      <c r="T45" s="29">
        <f t="shared" si="2"/>
      </c>
      <c r="V45" s="2" t="s">
        <v>78</v>
      </c>
      <c r="W45" s="2" t="s">
        <v>130</v>
      </c>
    </row>
    <row r="46" spans="2:23" ht="14.25">
      <c r="B46" s="19">
        <f t="shared" si="3"/>
        <v>37</v>
      </c>
      <c r="C46" s="30"/>
      <c r="D46" s="31"/>
      <c r="E46" s="32"/>
      <c r="F46" s="31"/>
      <c r="G46" s="28"/>
      <c r="H46" s="28"/>
      <c r="I46" s="33"/>
      <c r="J46" s="33"/>
      <c r="K46" s="32"/>
      <c r="L46" s="38"/>
      <c r="M46" s="39"/>
      <c r="N46" s="34"/>
      <c r="O46" s="28"/>
      <c r="P46" s="28"/>
      <c r="Q46" s="28"/>
      <c r="R46" s="28"/>
      <c r="S46" s="28"/>
      <c r="T46" s="29">
        <f t="shared" si="2"/>
      </c>
      <c r="V46" s="2" t="s">
        <v>79</v>
      </c>
      <c r="W46" s="2" t="s">
        <v>131</v>
      </c>
    </row>
    <row r="47" spans="2:23" s="2" customFormat="1" ht="14.25">
      <c r="B47" s="19">
        <f t="shared" si="3"/>
        <v>38</v>
      </c>
      <c r="C47" s="30"/>
      <c r="D47" s="31"/>
      <c r="E47" s="32"/>
      <c r="F47" s="31"/>
      <c r="G47" s="28"/>
      <c r="H47" s="28"/>
      <c r="I47" s="33"/>
      <c r="J47" s="33"/>
      <c r="K47" s="32"/>
      <c r="L47" s="32"/>
      <c r="M47" s="35"/>
      <c r="N47" s="34"/>
      <c r="O47" s="28"/>
      <c r="P47" s="28"/>
      <c r="Q47" s="28"/>
      <c r="R47" s="28"/>
      <c r="S47" s="28"/>
      <c r="T47" s="29">
        <f t="shared" si="2"/>
      </c>
      <c r="V47" s="2" t="s">
        <v>80</v>
      </c>
      <c r="W47" s="2" t="s">
        <v>132</v>
      </c>
    </row>
    <row r="48" spans="2:23" s="2" customFormat="1" ht="14.25">
      <c r="B48" s="19">
        <f t="shared" si="3"/>
        <v>39</v>
      </c>
      <c r="C48" s="30"/>
      <c r="D48" s="31"/>
      <c r="E48" s="32"/>
      <c r="F48" s="31"/>
      <c r="G48" s="28"/>
      <c r="H48" s="28"/>
      <c r="I48" s="33"/>
      <c r="J48" s="33"/>
      <c r="K48" s="32"/>
      <c r="L48" s="32"/>
      <c r="M48" s="35"/>
      <c r="N48" s="34"/>
      <c r="O48" s="28"/>
      <c r="P48" s="28"/>
      <c r="Q48" s="28"/>
      <c r="R48" s="28"/>
      <c r="S48" s="28"/>
      <c r="T48" s="29">
        <f t="shared" si="2"/>
      </c>
      <c r="V48" s="2" t="s">
        <v>81</v>
      </c>
      <c r="W48" s="2" t="s">
        <v>133</v>
      </c>
    </row>
    <row r="49" spans="2:23" s="2" customFormat="1" ht="14.25">
      <c r="B49" s="19">
        <f t="shared" si="3"/>
        <v>40</v>
      </c>
      <c r="C49" s="30"/>
      <c r="D49" s="31"/>
      <c r="E49" s="32"/>
      <c r="F49" s="31"/>
      <c r="G49" s="28"/>
      <c r="H49" s="28"/>
      <c r="I49" s="33"/>
      <c r="J49" s="33"/>
      <c r="K49" s="32"/>
      <c r="L49" s="32"/>
      <c r="M49" s="35"/>
      <c r="N49" s="34"/>
      <c r="O49" s="28"/>
      <c r="P49" s="28"/>
      <c r="Q49" s="28"/>
      <c r="R49" s="28"/>
      <c r="S49" s="28"/>
      <c r="T49" s="29">
        <f t="shared" si="2"/>
      </c>
      <c r="V49" s="2" t="s">
        <v>82</v>
      </c>
      <c r="W49" s="3" t="s">
        <v>134</v>
      </c>
    </row>
    <row r="50" spans="2:23" s="2" customFormat="1" ht="14.25">
      <c r="B50" s="19">
        <f t="shared" si="3"/>
        <v>41</v>
      </c>
      <c r="C50" s="30"/>
      <c r="D50" s="31"/>
      <c r="E50" s="32"/>
      <c r="F50" s="31"/>
      <c r="G50" s="28"/>
      <c r="H50" s="28"/>
      <c r="I50" s="33"/>
      <c r="J50" s="33"/>
      <c r="K50" s="32"/>
      <c r="L50" s="32"/>
      <c r="M50" s="35"/>
      <c r="N50" s="34"/>
      <c r="O50" s="28"/>
      <c r="P50" s="28"/>
      <c r="Q50" s="28"/>
      <c r="R50" s="28"/>
      <c r="S50" s="28"/>
      <c r="T50" s="29">
        <f t="shared" si="2"/>
      </c>
      <c r="V50" s="2" t="s">
        <v>83</v>
      </c>
      <c r="W50" s="2" t="s">
        <v>135</v>
      </c>
    </row>
    <row r="51" spans="2:23" s="2" customFormat="1" ht="14.25">
      <c r="B51" s="19">
        <f t="shared" si="3"/>
        <v>42</v>
      </c>
      <c r="C51" s="30"/>
      <c r="D51" s="31"/>
      <c r="E51" s="32"/>
      <c r="F51" s="31"/>
      <c r="G51" s="28"/>
      <c r="H51" s="28"/>
      <c r="I51" s="33"/>
      <c r="J51" s="33"/>
      <c r="K51" s="32"/>
      <c r="L51" s="32"/>
      <c r="M51" s="35"/>
      <c r="N51" s="34"/>
      <c r="O51" s="28"/>
      <c r="P51" s="28"/>
      <c r="Q51" s="28"/>
      <c r="R51" s="28"/>
      <c r="S51" s="28"/>
      <c r="T51" s="29">
        <f t="shared" si="2"/>
      </c>
      <c r="V51" s="2" t="s">
        <v>84</v>
      </c>
      <c r="W51" s="2" t="s">
        <v>136</v>
      </c>
    </row>
    <row r="52" spans="2:23" s="2" customFormat="1" ht="14.25">
      <c r="B52" s="19">
        <f t="shared" si="3"/>
        <v>43</v>
      </c>
      <c r="C52" s="30"/>
      <c r="D52" s="31"/>
      <c r="E52" s="32"/>
      <c r="F52" s="31"/>
      <c r="G52" s="28"/>
      <c r="H52" s="28"/>
      <c r="I52" s="33"/>
      <c r="J52" s="33"/>
      <c r="K52" s="32"/>
      <c r="L52" s="32"/>
      <c r="M52" s="35"/>
      <c r="N52" s="34"/>
      <c r="O52" s="28"/>
      <c r="P52" s="28"/>
      <c r="Q52" s="28"/>
      <c r="R52" s="28"/>
      <c r="S52" s="28"/>
      <c r="T52" s="29">
        <f t="shared" si="2"/>
      </c>
      <c r="V52" s="2" t="s">
        <v>85</v>
      </c>
      <c r="W52" s="2" t="s">
        <v>137</v>
      </c>
    </row>
    <row r="53" spans="2:23" s="2" customFormat="1" ht="14.25">
      <c r="B53" s="19">
        <f t="shared" si="3"/>
        <v>44</v>
      </c>
      <c r="C53" s="30"/>
      <c r="D53" s="31"/>
      <c r="E53" s="32"/>
      <c r="F53" s="31"/>
      <c r="G53" s="28"/>
      <c r="H53" s="28"/>
      <c r="I53" s="33"/>
      <c r="J53" s="33"/>
      <c r="K53" s="32"/>
      <c r="L53" s="32"/>
      <c r="M53" s="35"/>
      <c r="N53" s="34"/>
      <c r="O53" s="28"/>
      <c r="P53" s="28"/>
      <c r="Q53" s="28"/>
      <c r="R53" s="28"/>
      <c r="S53" s="28"/>
      <c r="T53" s="29">
        <f t="shared" si="2"/>
      </c>
      <c r="V53" s="2" t="s">
        <v>86</v>
      </c>
      <c r="W53" s="2" t="s">
        <v>138</v>
      </c>
    </row>
    <row r="54" spans="2:23" s="2" customFormat="1" ht="14.25">
      <c r="B54" s="19">
        <f t="shared" si="3"/>
        <v>45</v>
      </c>
      <c r="C54" s="30"/>
      <c r="D54" s="31"/>
      <c r="E54" s="32"/>
      <c r="F54" s="31"/>
      <c r="G54" s="28"/>
      <c r="H54" s="28"/>
      <c r="I54" s="33"/>
      <c r="J54" s="33"/>
      <c r="K54" s="32"/>
      <c r="L54" s="32"/>
      <c r="M54" s="35"/>
      <c r="N54" s="34"/>
      <c r="O54" s="28"/>
      <c r="P54" s="28"/>
      <c r="Q54" s="28"/>
      <c r="R54" s="28"/>
      <c r="S54" s="28"/>
      <c r="T54" s="29">
        <f t="shared" si="2"/>
      </c>
      <c r="V54" s="2" t="s">
        <v>87</v>
      </c>
      <c r="W54" s="2" t="s">
        <v>139</v>
      </c>
    </row>
    <row r="55" spans="2:23" ht="14.25">
      <c r="B55" s="19">
        <f t="shared" si="3"/>
        <v>46</v>
      </c>
      <c r="C55" s="20"/>
      <c r="D55" s="21"/>
      <c r="E55" s="22"/>
      <c r="F55" s="21"/>
      <c r="G55" s="23"/>
      <c r="H55" s="23"/>
      <c r="I55" s="24"/>
      <c r="J55" s="24"/>
      <c r="K55" s="22"/>
      <c r="L55" s="36"/>
      <c r="M55" s="37"/>
      <c r="N55" s="27"/>
      <c r="O55" s="28"/>
      <c r="P55" s="28"/>
      <c r="Q55" s="28"/>
      <c r="R55" s="28"/>
      <c r="S55" s="28"/>
      <c r="T55" s="29">
        <f t="shared" si="2"/>
      </c>
      <c r="V55" s="2" t="s">
        <v>88</v>
      </c>
      <c r="W55" s="2" t="s">
        <v>140</v>
      </c>
    </row>
    <row r="56" spans="2:23" ht="14.25">
      <c r="B56" s="19">
        <f t="shared" si="3"/>
        <v>47</v>
      </c>
      <c r="C56" s="30"/>
      <c r="D56" s="31"/>
      <c r="E56" s="32"/>
      <c r="F56" s="31"/>
      <c r="G56" s="28"/>
      <c r="H56" s="28"/>
      <c r="I56" s="33"/>
      <c r="J56" s="33"/>
      <c r="K56" s="32"/>
      <c r="L56" s="38"/>
      <c r="M56" s="39"/>
      <c r="N56" s="34"/>
      <c r="O56" s="28"/>
      <c r="P56" s="28"/>
      <c r="Q56" s="28"/>
      <c r="R56" s="28"/>
      <c r="S56" s="28"/>
      <c r="T56" s="29">
        <f t="shared" si="2"/>
      </c>
      <c r="V56" s="2" t="s">
        <v>89</v>
      </c>
      <c r="W56" s="2" t="s">
        <v>141</v>
      </c>
    </row>
    <row r="57" spans="2:23" ht="14.25">
      <c r="B57" s="19">
        <f t="shared" si="3"/>
        <v>48</v>
      </c>
      <c r="C57" s="30"/>
      <c r="D57" s="31"/>
      <c r="E57" s="32"/>
      <c r="F57" s="31"/>
      <c r="G57" s="28"/>
      <c r="H57" s="28"/>
      <c r="I57" s="33"/>
      <c r="J57" s="33"/>
      <c r="K57" s="32"/>
      <c r="L57" s="38"/>
      <c r="M57" s="39"/>
      <c r="N57" s="34"/>
      <c r="O57" s="28"/>
      <c r="P57" s="28"/>
      <c r="Q57" s="28"/>
      <c r="R57" s="28"/>
      <c r="S57" s="28"/>
      <c r="T57" s="29">
        <f t="shared" si="2"/>
      </c>
      <c r="V57" s="2" t="s">
        <v>90</v>
      </c>
      <c r="W57" s="2" t="s">
        <v>142</v>
      </c>
    </row>
    <row r="58" spans="2:23" ht="14.25">
      <c r="B58" s="19">
        <f t="shared" si="3"/>
        <v>49</v>
      </c>
      <c r="C58" s="30"/>
      <c r="D58" s="31"/>
      <c r="E58" s="32"/>
      <c r="F58" s="31"/>
      <c r="G58" s="28"/>
      <c r="H58" s="28"/>
      <c r="I58" s="33"/>
      <c r="J58" s="33"/>
      <c r="K58" s="32"/>
      <c r="L58" s="38"/>
      <c r="M58" s="39"/>
      <c r="N58" s="34"/>
      <c r="O58" s="28"/>
      <c r="P58" s="28"/>
      <c r="Q58" s="28"/>
      <c r="R58" s="28"/>
      <c r="S58" s="28"/>
      <c r="T58" s="29">
        <f t="shared" si="2"/>
      </c>
      <c r="V58" s="2" t="s">
        <v>91</v>
      </c>
      <c r="W58" s="2" t="s">
        <v>143</v>
      </c>
    </row>
    <row r="59" spans="2:23" s="2" customFormat="1" ht="14.25">
      <c r="B59" s="19">
        <f t="shared" si="3"/>
        <v>50</v>
      </c>
      <c r="C59" s="30"/>
      <c r="D59" s="31"/>
      <c r="E59" s="32"/>
      <c r="F59" s="31"/>
      <c r="G59" s="28"/>
      <c r="H59" s="28"/>
      <c r="I59" s="33"/>
      <c r="J59" s="33"/>
      <c r="K59" s="32"/>
      <c r="L59" s="32"/>
      <c r="M59" s="35"/>
      <c r="N59" s="34"/>
      <c r="O59" s="28"/>
      <c r="P59" s="28"/>
      <c r="Q59" s="28"/>
      <c r="R59" s="28"/>
      <c r="S59" s="28"/>
      <c r="T59" s="29">
        <f t="shared" si="2"/>
      </c>
      <c r="V59" s="2" t="s">
        <v>92</v>
      </c>
      <c r="W59" s="2" t="s">
        <v>144</v>
      </c>
    </row>
    <row r="60" spans="2:23" s="2" customFormat="1" ht="14.25">
      <c r="B60" s="19">
        <f t="shared" si="3"/>
        <v>51</v>
      </c>
      <c r="C60" s="30"/>
      <c r="D60" s="31"/>
      <c r="E60" s="32"/>
      <c r="F60" s="31"/>
      <c r="G60" s="28"/>
      <c r="H60" s="28"/>
      <c r="I60" s="33"/>
      <c r="J60" s="33"/>
      <c r="K60" s="32"/>
      <c r="L60" s="32"/>
      <c r="M60" s="35"/>
      <c r="N60" s="34"/>
      <c r="O60" s="28"/>
      <c r="P60" s="28"/>
      <c r="Q60" s="28"/>
      <c r="R60" s="28"/>
      <c r="S60" s="28"/>
      <c r="T60" s="29">
        <f t="shared" si="2"/>
      </c>
      <c r="V60" s="2" t="s">
        <v>93</v>
      </c>
      <c r="W60" s="2" t="s">
        <v>145</v>
      </c>
    </row>
    <row r="61" spans="2:23" s="2" customFormat="1" ht="14.25">
      <c r="B61" s="19">
        <f t="shared" si="3"/>
        <v>52</v>
      </c>
      <c r="C61" s="30"/>
      <c r="D61" s="31"/>
      <c r="E61" s="32"/>
      <c r="F61" s="31"/>
      <c r="G61" s="28"/>
      <c r="H61" s="28"/>
      <c r="I61" s="33"/>
      <c r="J61" s="33"/>
      <c r="K61" s="32"/>
      <c r="L61" s="32"/>
      <c r="M61" s="35"/>
      <c r="N61" s="34"/>
      <c r="O61" s="28"/>
      <c r="P61" s="28"/>
      <c r="Q61" s="28"/>
      <c r="R61" s="28"/>
      <c r="S61" s="28"/>
      <c r="T61" s="29">
        <f t="shared" si="2"/>
      </c>
      <c r="V61" s="2" t="s">
        <v>94</v>
      </c>
      <c r="W61" s="2" t="s">
        <v>146</v>
      </c>
    </row>
    <row r="62" spans="2:23" s="2" customFormat="1" ht="14.25">
      <c r="B62" s="19">
        <f t="shared" si="3"/>
        <v>53</v>
      </c>
      <c r="C62" s="30"/>
      <c r="D62" s="31"/>
      <c r="E62" s="32"/>
      <c r="F62" s="31"/>
      <c r="G62" s="28"/>
      <c r="H62" s="28"/>
      <c r="I62" s="33"/>
      <c r="J62" s="33"/>
      <c r="K62" s="32"/>
      <c r="L62" s="32"/>
      <c r="M62" s="35"/>
      <c r="N62" s="34"/>
      <c r="O62" s="28"/>
      <c r="P62" s="28"/>
      <c r="Q62" s="28"/>
      <c r="R62" s="28"/>
      <c r="S62" s="28"/>
      <c r="T62" s="29">
        <f t="shared" si="2"/>
      </c>
      <c r="V62" s="2" t="s">
        <v>95</v>
      </c>
      <c r="W62" s="2" t="s">
        <v>147</v>
      </c>
    </row>
    <row r="63" spans="2:23" s="2" customFormat="1" ht="14.25">
      <c r="B63" s="19">
        <f t="shared" si="3"/>
        <v>54</v>
      </c>
      <c r="C63" s="30"/>
      <c r="D63" s="31"/>
      <c r="E63" s="32"/>
      <c r="F63" s="31"/>
      <c r="G63" s="28"/>
      <c r="H63" s="28"/>
      <c r="I63" s="33"/>
      <c r="J63" s="33"/>
      <c r="K63" s="32"/>
      <c r="L63" s="32"/>
      <c r="M63" s="35"/>
      <c r="N63" s="34"/>
      <c r="O63" s="28"/>
      <c r="P63" s="28"/>
      <c r="Q63" s="28"/>
      <c r="R63" s="28"/>
      <c r="S63" s="28"/>
      <c r="T63" s="29">
        <f t="shared" si="2"/>
      </c>
      <c r="V63" s="2" t="s">
        <v>96</v>
      </c>
      <c r="W63" s="2" t="s">
        <v>148</v>
      </c>
    </row>
    <row r="64" spans="2:23" s="2" customFormat="1" ht="14.25">
      <c r="B64" s="19">
        <f t="shared" si="3"/>
        <v>55</v>
      </c>
      <c r="C64" s="30"/>
      <c r="D64" s="31"/>
      <c r="E64" s="32"/>
      <c r="F64" s="31"/>
      <c r="G64" s="28"/>
      <c r="H64" s="28"/>
      <c r="I64" s="33"/>
      <c r="J64" s="33"/>
      <c r="K64" s="32"/>
      <c r="L64" s="32"/>
      <c r="M64" s="35"/>
      <c r="N64" s="34"/>
      <c r="O64" s="28"/>
      <c r="P64" s="28"/>
      <c r="Q64" s="28"/>
      <c r="R64" s="28"/>
      <c r="S64" s="28"/>
      <c r="T64" s="29">
        <f t="shared" si="2"/>
      </c>
      <c r="V64" s="2" t="s">
        <v>97</v>
      </c>
      <c r="W64" s="2" t="s">
        <v>149</v>
      </c>
    </row>
    <row r="65" spans="2:23" s="2" customFormat="1" ht="14.25">
      <c r="B65" s="19">
        <f t="shared" si="3"/>
        <v>56</v>
      </c>
      <c r="C65" s="30"/>
      <c r="D65" s="31"/>
      <c r="E65" s="32"/>
      <c r="F65" s="31"/>
      <c r="G65" s="28"/>
      <c r="H65" s="28"/>
      <c r="I65" s="33"/>
      <c r="J65" s="33"/>
      <c r="K65" s="32"/>
      <c r="L65" s="32"/>
      <c r="M65" s="35"/>
      <c r="N65" s="34"/>
      <c r="O65" s="28"/>
      <c r="P65" s="28"/>
      <c r="Q65" s="28"/>
      <c r="R65" s="28"/>
      <c r="S65" s="28"/>
      <c r="T65" s="29">
        <f t="shared" si="2"/>
      </c>
      <c r="V65" s="2" t="s">
        <v>98</v>
      </c>
      <c r="W65" s="2" t="s">
        <v>150</v>
      </c>
    </row>
    <row r="66" spans="2:23" s="2" customFormat="1" ht="14.25">
      <c r="B66" s="19">
        <f t="shared" si="3"/>
        <v>57</v>
      </c>
      <c r="C66" s="30"/>
      <c r="D66" s="31"/>
      <c r="E66" s="32"/>
      <c r="F66" s="31"/>
      <c r="G66" s="28"/>
      <c r="H66" s="28"/>
      <c r="I66" s="33"/>
      <c r="J66" s="33"/>
      <c r="K66" s="32"/>
      <c r="L66" s="32"/>
      <c r="M66" s="35"/>
      <c r="N66" s="34"/>
      <c r="O66" s="28"/>
      <c r="P66" s="28"/>
      <c r="Q66" s="28"/>
      <c r="R66" s="28"/>
      <c r="S66" s="28"/>
      <c r="T66" s="29">
        <f t="shared" si="2"/>
      </c>
      <c r="V66" s="2" t="s">
        <v>99</v>
      </c>
      <c r="W66" s="2" t="s">
        <v>151</v>
      </c>
    </row>
    <row r="67" spans="2:23" s="2" customFormat="1" ht="14.25">
      <c r="B67" s="19">
        <f t="shared" si="3"/>
        <v>58</v>
      </c>
      <c r="C67" s="30"/>
      <c r="D67" s="31"/>
      <c r="E67" s="32"/>
      <c r="F67" s="31"/>
      <c r="G67" s="28"/>
      <c r="H67" s="28"/>
      <c r="I67" s="33"/>
      <c r="J67" s="33"/>
      <c r="K67" s="32"/>
      <c r="L67" s="32"/>
      <c r="M67" s="35"/>
      <c r="N67" s="34"/>
      <c r="O67" s="28"/>
      <c r="P67" s="28"/>
      <c r="Q67" s="28"/>
      <c r="R67" s="28"/>
      <c r="S67" s="28"/>
      <c r="T67" s="29">
        <f t="shared" si="2"/>
      </c>
      <c r="V67" s="2" t="s">
        <v>100</v>
      </c>
      <c r="W67" s="2" t="s">
        <v>152</v>
      </c>
    </row>
    <row r="68" spans="2:23" s="2" customFormat="1" ht="14.25">
      <c r="B68" s="19">
        <f t="shared" si="3"/>
        <v>59</v>
      </c>
      <c r="C68" s="30"/>
      <c r="D68" s="31"/>
      <c r="E68" s="32"/>
      <c r="F68" s="31"/>
      <c r="G68" s="28"/>
      <c r="H68" s="28"/>
      <c r="I68" s="33"/>
      <c r="J68" s="33"/>
      <c r="K68" s="32"/>
      <c r="L68" s="32"/>
      <c r="M68" s="35"/>
      <c r="N68" s="34"/>
      <c r="O68" s="28"/>
      <c r="P68" s="28"/>
      <c r="Q68" s="28"/>
      <c r="R68" s="28"/>
      <c r="S68" s="28"/>
      <c r="T68" s="29">
        <f t="shared" si="2"/>
      </c>
      <c r="V68" s="2" t="s">
        <v>101</v>
      </c>
      <c r="W68" s="2" t="s">
        <v>153</v>
      </c>
    </row>
    <row r="69" spans="2:23" ht="14.25">
      <c r="B69" s="19">
        <f t="shared" si="3"/>
        <v>60</v>
      </c>
      <c r="C69" s="30"/>
      <c r="D69" s="31"/>
      <c r="E69" s="32"/>
      <c r="F69" s="31"/>
      <c r="G69" s="28"/>
      <c r="H69" s="28"/>
      <c r="I69" s="33"/>
      <c r="J69" s="33"/>
      <c r="K69" s="32"/>
      <c r="L69" s="38"/>
      <c r="M69" s="39"/>
      <c r="N69" s="34"/>
      <c r="O69" s="28"/>
      <c r="P69" s="28"/>
      <c r="Q69" s="28"/>
      <c r="R69" s="28"/>
      <c r="S69" s="28"/>
      <c r="T69" s="29">
        <f t="shared" si="2"/>
      </c>
      <c r="V69" s="2" t="s">
        <v>10</v>
      </c>
      <c r="W69" s="2" t="s">
        <v>154</v>
      </c>
    </row>
    <row r="70" spans="2:23" ht="14.25">
      <c r="B70" s="19">
        <f t="shared" si="3"/>
        <v>61</v>
      </c>
      <c r="C70" s="30"/>
      <c r="D70" s="31"/>
      <c r="E70" s="32"/>
      <c r="F70" s="31"/>
      <c r="G70" s="28"/>
      <c r="H70" s="28"/>
      <c r="I70" s="33"/>
      <c r="J70" s="33"/>
      <c r="K70" s="32"/>
      <c r="L70" s="38"/>
      <c r="M70" s="39"/>
      <c r="N70" s="34"/>
      <c r="O70" s="28"/>
      <c r="P70" s="28"/>
      <c r="Q70" s="28"/>
      <c r="R70" s="28"/>
      <c r="S70" s="28"/>
      <c r="T70" s="29">
        <f t="shared" si="2"/>
      </c>
      <c r="V70" s="2" t="s">
        <v>102</v>
      </c>
      <c r="W70" s="2" t="s">
        <v>155</v>
      </c>
    </row>
    <row r="71" spans="2:23" ht="14.25">
      <c r="B71" s="19">
        <f t="shared" si="3"/>
        <v>62</v>
      </c>
      <c r="C71" s="30"/>
      <c r="D71" s="31"/>
      <c r="E71" s="32"/>
      <c r="F71" s="31"/>
      <c r="G71" s="28"/>
      <c r="H71" s="28"/>
      <c r="I71" s="33"/>
      <c r="J71" s="33"/>
      <c r="K71" s="32"/>
      <c r="L71" s="38"/>
      <c r="M71" s="39"/>
      <c r="N71" s="34"/>
      <c r="O71" s="28"/>
      <c r="P71" s="28"/>
      <c r="Q71" s="28"/>
      <c r="R71" s="28"/>
      <c r="S71" s="28"/>
      <c r="T71" s="29">
        <f t="shared" si="2"/>
      </c>
      <c r="V71" s="2" t="s">
        <v>203</v>
      </c>
      <c r="W71" s="2" t="s">
        <v>156</v>
      </c>
    </row>
    <row r="72" spans="2:23" s="2" customFormat="1" ht="14.25">
      <c r="B72" s="19">
        <f t="shared" si="3"/>
        <v>63</v>
      </c>
      <c r="C72" s="30"/>
      <c r="D72" s="31"/>
      <c r="E72" s="32"/>
      <c r="F72" s="31"/>
      <c r="G72" s="28"/>
      <c r="H72" s="28"/>
      <c r="I72" s="33"/>
      <c r="J72" s="33"/>
      <c r="K72" s="32"/>
      <c r="L72" s="32"/>
      <c r="M72" s="35"/>
      <c r="N72" s="34"/>
      <c r="O72" s="28"/>
      <c r="P72" s="28"/>
      <c r="Q72" s="28"/>
      <c r="R72" s="28"/>
      <c r="S72" s="28"/>
      <c r="T72" s="29">
        <f t="shared" si="2"/>
      </c>
      <c r="V72" s="2" t="s">
        <v>204</v>
      </c>
      <c r="W72" s="2" t="s">
        <v>157</v>
      </c>
    </row>
    <row r="73" spans="2:23" s="2" customFormat="1" ht="14.25">
      <c r="B73" s="19">
        <f t="shared" si="3"/>
        <v>64</v>
      </c>
      <c r="C73" s="30"/>
      <c r="D73" s="31"/>
      <c r="E73" s="32"/>
      <c r="F73" s="31"/>
      <c r="G73" s="28"/>
      <c r="H73" s="28"/>
      <c r="I73" s="33"/>
      <c r="J73" s="33"/>
      <c r="K73" s="32"/>
      <c r="L73" s="32"/>
      <c r="M73" s="35"/>
      <c r="N73" s="34"/>
      <c r="O73" s="28"/>
      <c r="P73" s="28"/>
      <c r="Q73" s="28"/>
      <c r="R73" s="28"/>
      <c r="S73" s="28"/>
      <c r="T73" s="29">
        <f t="shared" si="2"/>
      </c>
      <c r="V73" s="2" t="s">
        <v>205</v>
      </c>
      <c r="W73" s="2" t="s">
        <v>158</v>
      </c>
    </row>
    <row r="74" spans="2:23" s="2" customFormat="1" ht="14.25">
      <c r="B74" s="19">
        <f t="shared" si="3"/>
        <v>65</v>
      </c>
      <c r="C74" s="30"/>
      <c r="D74" s="31"/>
      <c r="E74" s="32"/>
      <c r="F74" s="31"/>
      <c r="G74" s="28"/>
      <c r="H74" s="28"/>
      <c r="I74" s="33"/>
      <c r="J74" s="33"/>
      <c r="K74" s="32"/>
      <c r="L74" s="32"/>
      <c r="M74" s="35"/>
      <c r="N74" s="34"/>
      <c r="O74" s="28"/>
      <c r="P74" s="28"/>
      <c r="Q74" s="28"/>
      <c r="R74" s="28"/>
      <c r="S74" s="28"/>
      <c r="T74" s="29">
        <f aca="true" t="shared" si="4" ref="T74:T79">IF(SUM(O74:S74)&lt;=0,"",SUM(O74:S74))</f>
      </c>
      <c r="V74" s="2" t="s">
        <v>206</v>
      </c>
      <c r="W74" s="2" t="s">
        <v>159</v>
      </c>
    </row>
    <row r="75" spans="2:23" s="2" customFormat="1" ht="14.25">
      <c r="B75" s="19">
        <f t="shared" si="3"/>
        <v>66</v>
      </c>
      <c r="C75" s="30"/>
      <c r="D75" s="31"/>
      <c r="E75" s="32"/>
      <c r="F75" s="31"/>
      <c r="G75" s="28"/>
      <c r="H75" s="28"/>
      <c r="I75" s="33"/>
      <c r="J75" s="33"/>
      <c r="K75" s="32"/>
      <c r="L75" s="32"/>
      <c r="M75" s="35"/>
      <c r="N75" s="34"/>
      <c r="O75" s="28"/>
      <c r="P75" s="28"/>
      <c r="Q75" s="28"/>
      <c r="R75" s="28"/>
      <c r="S75" s="28"/>
      <c r="T75" s="29">
        <f t="shared" si="4"/>
      </c>
      <c r="V75" s="2" t="s">
        <v>207</v>
      </c>
      <c r="W75" s="2" t="s">
        <v>160</v>
      </c>
    </row>
    <row r="76" spans="2:23" s="2" customFormat="1" ht="14.25">
      <c r="B76" s="19">
        <f t="shared" si="3"/>
        <v>67</v>
      </c>
      <c r="C76" s="30"/>
      <c r="D76" s="31"/>
      <c r="E76" s="32"/>
      <c r="F76" s="31"/>
      <c r="G76" s="28"/>
      <c r="H76" s="28"/>
      <c r="I76" s="33"/>
      <c r="J76" s="33"/>
      <c r="K76" s="32"/>
      <c r="L76" s="32"/>
      <c r="M76" s="35"/>
      <c r="N76" s="34"/>
      <c r="O76" s="28"/>
      <c r="P76" s="28"/>
      <c r="Q76" s="28"/>
      <c r="R76" s="28"/>
      <c r="S76" s="28"/>
      <c r="T76" s="29">
        <f t="shared" si="4"/>
      </c>
      <c r="V76" s="2" t="s">
        <v>103</v>
      </c>
      <c r="W76" s="2" t="s">
        <v>161</v>
      </c>
    </row>
    <row r="77" spans="2:23" s="2" customFormat="1" ht="14.25">
      <c r="B77" s="19">
        <f t="shared" si="3"/>
        <v>68</v>
      </c>
      <c r="C77" s="30"/>
      <c r="D77" s="31"/>
      <c r="E77" s="32"/>
      <c r="F77" s="31"/>
      <c r="G77" s="28"/>
      <c r="H77" s="28"/>
      <c r="I77" s="33"/>
      <c r="J77" s="33"/>
      <c r="K77" s="32"/>
      <c r="L77" s="32"/>
      <c r="M77" s="35"/>
      <c r="N77" s="34"/>
      <c r="O77" s="28"/>
      <c r="P77" s="28"/>
      <c r="Q77" s="28"/>
      <c r="R77" s="28"/>
      <c r="S77" s="28"/>
      <c r="T77" s="29">
        <f t="shared" si="4"/>
      </c>
      <c r="V77" s="2" t="s">
        <v>104</v>
      </c>
      <c r="W77" s="2" t="s">
        <v>162</v>
      </c>
    </row>
    <row r="78" spans="2:23" s="2" customFormat="1" ht="14.25">
      <c r="B78" s="19">
        <f t="shared" si="3"/>
        <v>69</v>
      </c>
      <c r="C78" s="30"/>
      <c r="D78" s="31"/>
      <c r="E78" s="32"/>
      <c r="F78" s="31"/>
      <c r="G78" s="28"/>
      <c r="H78" s="28"/>
      <c r="I78" s="33"/>
      <c r="J78" s="33"/>
      <c r="K78" s="32"/>
      <c r="L78" s="32"/>
      <c r="M78" s="35"/>
      <c r="N78" s="34"/>
      <c r="O78" s="28"/>
      <c r="P78" s="28"/>
      <c r="Q78" s="28"/>
      <c r="R78" s="28"/>
      <c r="S78" s="28"/>
      <c r="T78" s="29">
        <f t="shared" si="4"/>
      </c>
      <c r="V78" s="2" t="s">
        <v>105</v>
      </c>
      <c r="W78" s="2" t="s">
        <v>163</v>
      </c>
    </row>
    <row r="79" spans="2:23" s="2" customFormat="1" ht="15" thickBot="1">
      <c r="B79" s="40">
        <f t="shared" si="3"/>
        <v>70</v>
      </c>
      <c r="C79" s="41"/>
      <c r="D79" s="42"/>
      <c r="E79" s="43"/>
      <c r="F79" s="42"/>
      <c r="G79" s="44"/>
      <c r="H79" s="44"/>
      <c r="I79" s="45"/>
      <c r="J79" s="45"/>
      <c r="K79" s="43"/>
      <c r="L79" s="43"/>
      <c r="M79" s="46"/>
      <c r="N79" s="47"/>
      <c r="O79" s="44"/>
      <c r="P79" s="44"/>
      <c r="Q79" s="44"/>
      <c r="R79" s="44"/>
      <c r="S79" s="44"/>
      <c r="T79" s="48">
        <f t="shared" si="4"/>
      </c>
      <c r="V79" s="2" t="s">
        <v>106</v>
      </c>
      <c r="W79" s="2" t="s">
        <v>164</v>
      </c>
    </row>
    <row r="80" spans="2:23" ht="14.25">
      <c r="B80" s="25"/>
      <c r="C80" s="25"/>
      <c r="D80" s="25"/>
      <c r="E80" s="49"/>
      <c r="F80" s="25"/>
      <c r="G80" s="50"/>
      <c r="H80" s="50"/>
      <c r="I80" s="51"/>
      <c r="J80" s="51"/>
      <c r="K80" s="49"/>
      <c r="L80" s="52"/>
      <c r="M80" s="52"/>
      <c r="N80" s="53"/>
      <c r="O80" s="50"/>
      <c r="P80" s="50"/>
      <c r="Q80" s="50"/>
      <c r="R80" s="50"/>
      <c r="S80" s="50"/>
      <c r="T80" s="50"/>
      <c r="V80" s="2" t="s">
        <v>19</v>
      </c>
      <c r="W80" s="2" t="s">
        <v>165</v>
      </c>
    </row>
    <row r="81" ht="14.25">
      <c r="V81" s="1" t="s">
        <v>107</v>
      </c>
    </row>
    <row r="82" ht="14.25">
      <c r="V82" s="1" t="s">
        <v>108</v>
      </c>
    </row>
    <row r="83" ht="14.25">
      <c r="V83" s="1" t="s">
        <v>20</v>
      </c>
    </row>
    <row r="84" ht="14.25">
      <c r="V84" s="1" t="s">
        <v>25</v>
      </c>
    </row>
    <row r="85" ht="14.25">
      <c r="V85" s="1" t="s">
        <v>109</v>
      </c>
    </row>
    <row r="86" ht="14.25">
      <c r="V86" s="1" t="s">
        <v>110</v>
      </c>
    </row>
    <row r="87" ht="14.25">
      <c r="V87" s="1" t="s">
        <v>111</v>
      </c>
    </row>
    <row r="88" ht="14.25">
      <c r="V88" s="1" t="s">
        <v>112</v>
      </c>
    </row>
    <row r="89" ht="14.25">
      <c r="V89" s="1" t="s">
        <v>113</v>
      </c>
    </row>
    <row r="90" ht="14.25">
      <c r="V90" s="1" t="s">
        <v>21</v>
      </c>
    </row>
    <row r="91" ht="14.25">
      <c r="V91" s="1" t="s">
        <v>114</v>
      </c>
    </row>
    <row r="92" ht="14.25">
      <c r="V92" s="1" t="s">
        <v>115</v>
      </c>
    </row>
    <row r="93" ht="14.25">
      <c r="V93" s="1" t="s">
        <v>116</v>
      </c>
    </row>
    <row r="94" ht="14.25">
      <c r="V94" s="1" t="s">
        <v>117</v>
      </c>
    </row>
    <row r="95" ht="14.25">
      <c r="V95" s="1" t="s">
        <v>118</v>
      </c>
    </row>
    <row r="96" ht="14.25">
      <c r="V96" s="1" t="s">
        <v>119</v>
      </c>
    </row>
    <row r="97" ht="14.25">
      <c r="V97" s="1" t="s">
        <v>120</v>
      </c>
    </row>
    <row r="98" ht="14.25">
      <c r="V98" s="1" t="s">
        <v>121</v>
      </c>
    </row>
    <row r="99" ht="14.25">
      <c r="V99" s="1" t="s">
        <v>122</v>
      </c>
    </row>
    <row r="100" ht="14.25">
      <c r="V100" s="1" t="s">
        <v>123</v>
      </c>
    </row>
    <row r="101" ht="14.25">
      <c r="V101" s="1" t="s">
        <v>124</v>
      </c>
    </row>
    <row r="102" ht="14.25">
      <c r="V102" s="1" t="s">
        <v>125</v>
      </c>
    </row>
    <row r="103" ht="14.25">
      <c r="V103" s="1" t="s">
        <v>126</v>
      </c>
    </row>
  </sheetData>
  <sheetProtection insertRows="0"/>
  <mergeCells count="18">
    <mergeCell ref="O8:T8"/>
    <mergeCell ref="C8:C9"/>
    <mergeCell ref="D8:D9"/>
    <mergeCell ref="E8:E9"/>
    <mergeCell ref="F8:F9"/>
    <mergeCell ref="G8:G9"/>
    <mergeCell ref="B7:T7"/>
    <mergeCell ref="B4:D4"/>
    <mergeCell ref="B5:D5"/>
    <mergeCell ref="B2:T2"/>
    <mergeCell ref="N8:N9"/>
    <mergeCell ref="M8:M9"/>
    <mergeCell ref="B8:B9"/>
    <mergeCell ref="H8:H9"/>
    <mergeCell ref="I8:I9"/>
    <mergeCell ref="J8:J9"/>
    <mergeCell ref="K8:K9"/>
    <mergeCell ref="L8:L9"/>
  </mergeCells>
  <dataValidations count="4">
    <dataValidation type="list" allowBlank="1" showInputMessage="1" showErrorMessage="1" sqref="J10:J79">
      <formula1>$Y$2:$Y$6</formula1>
    </dataValidation>
    <dataValidation type="list" allowBlank="1" showInputMessage="1" showErrorMessage="1" sqref="F10:F79">
      <formula1>$X$2:$X$6</formula1>
    </dataValidation>
    <dataValidation type="list" allowBlank="1" showInputMessage="1" showErrorMessage="1" sqref="D10:D79">
      <formula1>$W$2:$W$80</formula1>
    </dataValidation>
    <dataValidation type="list" allowBlank="1" showInputMessage="1" showErrorMessage="1" sqref="C10:C79">
      <formula1>$V$2:$V$103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9" r:id="rId3"/>
  <headerFooter alignWithMargins="0">
    <oddFooter>&amp;C&amp;D</oddFooter>
  </headerFooter>
  <ignoredErrors>
    <ignoredError sqref="B11:B79 T10:T50 T51:T7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103"/>
  <sheetViews>
    <sheetView zoomScale="75" zoomScaleNormal="75" zoomScalePageLayoutView="0" workbookViewId="0" topLeftCell="A1">
      <selection activeCell="O63" sqref="O63"/>
    </sheetView>
  </sheetViews>
  <sheetFormatPr defaultColWidth="11.421875" defaultRowHeight="15"/>
  <cols>
    <col min="1" max="1" width="2.7109375" style="1" customWidth="1"/>
    <col min="2" max="2" width="3.57421875" style="1" bestFit="1" customWidth="1"/>
    <col min="3" max="3" width="14.57421875" style="2" customWidth="1"/>
    <col min="4" max="4" width="17.7109375" style="2" customWidth="1"/>
    <col min="5" max="5" width="60.8515625" style="3" customWidth="1"/>
    <col min="6" max="6" width="16.7109375" style="2" customWidth="1"/>
    <col min="7" max="7" width="26.57421875" style="4" customWidth="1"/>
    <col min="8" max="8" width="22.7109375" style="4" customWidth="1"/>
    <col min="9" max="9" width="13.421875" style="5" customWidth="1"/>
    <col min="10" max="10" width="6.57421875" style="5" customWidth="1"/>
    <col min="11" max="11" width="13.7109375" style="3" customWidth="1"/>
    <col min="12" max="12" width="13.57421875" style="3" customWidth="1"/>
    <col min="13" max="13" width="14.7109375" style="3" customWidth="1"/>
    <col min="14" max="14" width="16.7109375" style="6" customWidth="1"/>
    <col min="15" max="15" width="14.57421875" style="57" customWidth="1"/>
    <col min="16" max="16" width="16.28125" style="7" customWidth="1"/>
    <col min="17" max="21" width="16.28125" style="4" customWidth="1"/>
    <col min="22" max="22" width="12.00390625" style="2" hidden="1" customWidth="1"/>
    <col min="23" max="23" width="9.140625" style="1" hidden="1" customWidth="1"/>
    <col min="24" max="24" width="12.00390625" style="2" hidden="1" customWidth="1"/>
    <col min="25" max="25" width="15.57421875" style="2" hidden="1" customWidth="1"/>
    <col min="26" max="26" width="9.140625" style="2" hidden="1" customWidth="1"/>
    <col min="27" max="28" width="9.140625" style="2" customWidth="1"/>
    <col min="29" max="16384" width="9.140625" style="1" customWidth="1"/>
  </cols>
  <sheetData>
    <row r="1" spans="2:23" ht="15" thickBot="1">
      <c r="B1" s="25"/>
      <c r="C1" s="25"/>
      <c r="D1" s="25"/>
      <c r="E1" s="49"/>
      <c r="F1" s="25"/>
      <c r="G1" s="50"/>
      <c r="H1" s="50"/>
      <c r="I1" s="51"/>
      <c r="J1" s="51"/>
      <c r="K1" s="49"/>
      <c r="L1" s="52"/>
      <c r="M1" s="52"/>
      <c r="N1" s="53"/>
      <c r="O1" s="56"/>
      <c r="P1" s="50"/>
      <c r="Q1" s="50"/>
      <c r="R1" s="50"/>
      <c r="S1" s="50"/>
      <c r="T1" s="50"/>
      <c r="W1" s="55"/>
    </row>
    <row r="2" spans="2:26" ht="15.75" thickBot="1">
      <c r="B2" s="93" t="s">
        <v>197</v>
      </c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6"/>
      <c r="V2" s="2" t="s">
        <v>200</v>
      </c>
      <c r="W2" s="2" t="s">
        <v>35</v>
      </c>
      <c r="X2" s="54" t="s">
        <v>167</v>
      </c>
      <c r="Y2" s="2" t="s">
        <v>195</v>
      </c>
      <c r="Z2" s="2" t="s">
        <v>16</v>
      </c>
    </row>
    <row r="3" spans="22:26" ht="15" thickBot="1">
      <c r="V3" s="2" t="s">
        <v>199</v>
      </c>
      <c r="W3" s="2" t="s">
        <v>36</v>
      </c>
      <c r="X3" s="2" t="s">
        <v>168</v>
      </c>
      <c r="Y3" s="2" t="s">
        <v>184</v>
      </c>
      <c r="Z3" s="2" t="s">
        <v>18</v>
      </c>
    </row>
    <row r="4" spans="2:26" ht="15">
      <c r="B4" s="87" t="s">
        <v>32</v>
      </c>
      <c r="C4" s="103"/>
      <c r="D4" s="89"/>
      <c r="E4" s="8"/>
      <c r="V4" s="2" t="s">
        <v>201</v>
      </c>
      <c r="W4" s="2" t="s">
        <v>37</v>
      </c>
      <c r="X4" s="2" t="s">
        <v>169</v>
      </c>
      <c r="Y4" s="2" t="s">
        <v>183</v>
      </c>
      <c r="Z4" s="2" t="s">
        <v>185</v>
      </c>
    </row>
    <row r="5" spans="2:26" ht="15.75" thickBot="1">
      <c r="B5" s="90" t="s">
        <v>33</v>
      </c>
      <c r="C5" s="104"/>
      <c r="D5" s="92"/>
      <c r="E5" s="9"/>
      <c r="W5" s="2" t="s">
        <v>38</v>
      </c>
      <c r="X5" s="2" t="s">
        <v>166</v>
      </c>
      <c r="Y5" s="2" t="s">
        <v>194</v>
      </c>
      <c r="Z5" s="2" t="s">
        <v>13</v>
      </c>
    </row>
    <row r="6" spans="23:26" ht="15" thickBot="1">
      <c r="W6" s="2" t="s">
        <v>39</v>
      </c>
      <c r="X6" s="2" t="s">
        <v>170</v>
      </c>
      <c r="Y6" s="2" t="s">
        <v>193</v>
      </c>
      <c r="Z6" s="2" t="s">
        <v>7</v>
      </c>
    </row>
    <row r="7" spans="2:24" ht="15.75" thickBot="1">
      <c r="B7" s="82" t="s">
        <v>210</v>
      </c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  <c r="R7" s="85"/>
      <c r="S7" s="85"/>
      <c r="T7" s="85"/>
      <c r="U7" s="86"/>
      <c r="W7" s="2" t="s">
        <v>40</v>
      </c>
      <c r="X7" s="2" t="s">
        <v>171</v>
      </c>
    </row>
    <row r="8" spans="2:24" ht="15" customHeight="1">
      <c r="B8" s="75" t="s">
        <v>34</v>
      </c>
      <c r="C8" s="77" t="s">
        <v>17</v>
      </c>
      <c r="D8" s="73" t="s">
        <v>186</v>
      </c>
      <c r="E8" s="77" t="s">
        <v>0</v>
      </c>
      <c r="F8" s="73" t="s">
        <v>15</v>
      </c>
      <c r="G8" s="73" t="s">
        <v>29</v>
      </c>
      <c r="H8" s="77" t="s">
        <v>192</v>
      </c>
      <c r="I8" s="79" t="s">
        <v>30</v>
      </c>
      <c r="J8" s="73" t="s">
        <v>6</v>
      </c>
      <c r="K8" s="73" t="s">
        <v>187</v>
      </c>
      <c r="L8" s="73" t="s">
        <v>8</v>
      </c>
      <c r="M8" s="73" t="s">
        <v>27</v>
      </c>
      <c r="N8" s="71" t="s">
        <v>28</v>
      </c>
      <c r="O8" s="71" t="s">
        <v>198</v>
      </c>
      <c r="P8" s="97" t="s">
        <v>189</v>
      </c>
      <c r="Q8" s="98"/>
      <c r="R8" s="98"/>
      <c r="S8" s="98"/>
      <c r="T8" s="98"/>
      <c r="U8" s="99"/>
      <c r="W8" s="3" t="s">
        <v>41</v>
      </c>
      <c r="X8" s="2" t="s">
        <v>172</v>
      </c>
    </row>
    <row r="9" spans="2:24" s="3" customFormat="1" ht="15" customHeight="1" thickBot="1">
      <c r="B9" s="76"/>
      <c r="C9" s="100"/>
      <c r="D9" s="81"/>
      <c r="E9" s="105"/>
      <c r="F9" s="81"/>
      <c r="G9" s="81"/>
      <c r="H9" s="78"/>
      <c r="I9" s="80"/>
      <c r="J9" s="81"/>
      <c r="K9" s="74"/>
      <c r="L9" s="74"/>
      <c r="M9" s="74"/>
      <c r="N9" s="72"/>
      <c r="O9" s="102"/>
      <c r="P9" s="62">
        <v>2013</v>
      </c>
      <c r="Q9" s="63">
        <v>2014</v>
      </c>
      <c r="R9" s="63">
        <v>2015</v>
      </c>
      <c r="S9" s="63">
        <v>2016</v>
      </c>
      <c r="T9" s="63">
        <v>2017</v>
      </c>
      <c r="U9" s="64" t="s">
        <v>31</v>
      </c>
      <c r="W9" s="2" t="s">
        <v>42</v>
      </c>
      <c r="X9" s="2" t="s">
        <v>173</v>
      </c>
    </row>
    <row r="10" spans="2:24" s="2" customFormat="1" ht="14.25">
      <c r="B10" s="10">
        <v>1</v>
      </c>
      <c r="C10" s="11"/>
      <c r="D10" s="12"/>
      <c r="E10" s="13"/>
      <c r="F10" s="12"/>
      <c r="G10" s="14"/>
      <c r="H10" s="14"/>
      <c r="I10" s="15"/>
      <c r="J10" s="15"/>
      <c r="K10" s="13"/>
      <c r="L10" s="13"/>
      <c r="M10" s="16"/>
      <c r="N10" s="17"/>
      <c r="O10" s="58"/>
      <c r="P10" s="14"/>
      <c r="Q10" s="14"/>
      <c r="R10" s="14"/>
      <c r="S10" s="14"/>
      <c r="T10" s="14"/>
      <c r="U10" s="18">
        <f aca="true" t="shared" si="0" ref="U10:U41">IF(SUM(P10:T10)&lt;=0,"",SUM(P10:T10))</f>
      </c>
      <c r="W10" s="2" t="s">
        <v>43</v>
      </c>
      <c r="X10" s="2" t="s">
        <v>23</v>
      </c>
    </row>
    <row r="11" spans="2:24" s="2" customFormat="1" ht="14.25">
      <c r="B11" s="19">
        <f aca="true" t="shared" si="1" ref="B11:B42">B10+1</f>
        <v>2</v>
      </c>
      <c r="C11" s="20"/>
      <c r="D11" s="21"/>
      <c r="E11" s="22"/>
      <c r="F11" s="21"/>
      <c r="G11" s="23"/>
      <c r="H11" s="23"/>
      <c r="I11" s="24"/>
      <c r="J11" s="24"/>
      <c r="K11" s="22"/>
      <c r="L11" s="22"/>
      <c r="M11" s="26"/>
      <c r="N11" s="27"/>
      <c r="O11" s="59"/>
      <c r="P11" s="28"/>
      <c r="Q11" s="28"/>
      <c r="R11" s="28"/>
      <c r="S11" s="28"/>
      <c r="T11" s="28"/>
      <c r="U11" s="29">
        <f t="shared" si="0"/>
      </c>
      <c r="W11" s="2" t="s">
        <v>44</v>
      </c>
      <c r="X11" s="2" t="s">
        <v>9</v>
      </c>
    </row>
    <row r="12" spans="2:24" s="2" customFormat="1" ht="14.25">
      <c r="B12" s="19">
        <f t="shared" si="1"/>
        <v>3</v>
      </c>
      <c r="C12" s="30"/>
      <c r="D12" s="31"/>
      <c r="E12" s="32"/>
      <c r="F12" s="31"/>
      <c r="G12" s="28"/>
      <c r="H12" s="28"/>
      <c r="I12" s="33"/>
      <c r="J12" s="33"/>
      <c r="K12" s="32"/>
      <c r="L12" s="32"/>
      <c r="M12" s="35"/>
      <c r="N12" s="34"/>
      <c r="O12" s="60"/>
      <c r="P12" s="28"/>
      <c r="Q12" s="28"/>
      <c r="R12" s="28"/>
      <c r="S12" s="28"/>
      <c r="T12" s="28"/>
      <c r="U12" s="29">
        <f t="shared" si="0"/>
      </c>
      <c r="W12" s="2" t="s">
        <v>45</v>
      </c>
      <c r="X12" s="2" t="s">
        <v>2</v>
      </c>
    </row>
    <row r="13" spans="2:24" s="2" customFormat="1" ht="14.25">
      <c r="B13" s="19">
        <f t="shared" si="1"/>
        <v>4</v>
      </c>
      <c r="C13" s="30"/>
      <c r="D13" s="31"/>
      <c r="E13" s="32"/>
      <c r="F13" s="31"/>
      <c r="G13" s="28"/>
      <c r="H13" s="28"/>
      <c r="I13" s="33"/>
      <c r="J13" s="33"/>
      <c r="K13" s="32"/>
      <c r="L13" s="32"/>
      <c r="M13" s="35"/>
      <c r="N13" s="34"/>
      <c r="O13" s="60"/>
      <c r="P13" s="28"/>
      <c r="Q13" s="28"/>
      <c r="R13" s="28"/>
      <c r="S13" s="28"/>
      <c r="T13" s="28"/>
      <c r="U13" s="29">
        <f t="shared" si="0"/>
      </c>
      <c r="W13" s="2" t="s">
        <v>46</v>
      </c>
      <c r="X13" s="2" t="s">
        <v>26</v>
      </c>
    </row>
    <row r="14" spans="2:24" s="2" customFormat="1" ht="14.25">
      <c r="B14" s="19">
        <f t="shared" si="1"/>
        <v>5</v>
      </c>
      <c r="C14" s="30"/>
      <c r="D14" s="31"/>
      <c r="E14" s="32"/>
      <c r="F14" s="31"/>
      <c r="G14" s="28"/>
      <c r="H14" s="28"/>
      <c r="I14" s="33"/>
      <c r="J14" s="33"/>
      <c r="K14" s="32"/>
      <c r="L14" s="32"/>
      <c r="M14" s="35"/>
      <c r="N14" s="34"/>
      <c r="O14" s="60"/>
      <c r="P14" s="28"/>
      <c r="Q14" s="28"/>
      <c r="R14" s="28"/>
      <c r="S14" s="28"/>
      <c r="T14" s="28"/>
      <c r="U14" s="29">
        <f t="shared" si="0"/>
      </c>
      <c r="W14" s="2" t="s">
        <v>47</v>
      </c>
      <c r="X14" s="2" t="s">
        <v>22</v>
      </c>
    </row>
    <row r="15" spans="2:24" s="2" customFormat="1" ht="14.25">
      <c r="B15" s="19">
        <f t="shared" si="1"/>
        <v>6</v>
      </c>
      <c r="C15" s="30"/>
      <c r="D15" s="31"/>
      <c r="E15" s="32"/>
      <c r="F15" s="31"/>
      <c r="G15" s="28"/>
      <c r="H15" s="28"/>
      <c r="I15" s="33"/>
      <c r="J15" s="33"/>
      <c r="K15" s="32"/>
      <c r="L15" s="32"/>
      <c r="M15" s="35"/>
      <c r="N15" s="34"/>
      <c r="O15" s="60"/>
      <c r="P15" s="28"/>
      <c r="Q15" s="28"/>
      <c r="R15" s="28"/>
      <c r="S15" s="28"/>
      <c r="T15" s="28"/>
      <c r="U15" s="29">
        <f t="shared" si="0"/>
      </c>
      <c r="W15" s="2" t="s">
        <v>48</v>
      </c>
      <c r="X15" s="2" t="s">
        <v>12</v>
      </c>
    </row>
    <row r="16" spans="2:24" s="2" customFormat="1" ht="14.25">
      <c r="B16" s="19">
        <f t="shared" si="1"/>
        <v>7</v>
      </c>
      <c r="C16" s="30"/>
      <c r="D16" s="31"/>
      <c r="E16" s="32"/>
      <c r="F16" s="31"/>
      <c r="G16" s="28"/>
      <c r="H16" s="28"/>
      <c r="I16" s="33"/>
      <c r="J16" s="33"/>
      <c r="K16" s="32"/>
      <c r="L16" s="32"/>
      <c r="M16" s="35"/>
      <c r="N16" s="34"/>
      <c r="O16" s="60"/>
      <c r="P16" s="28"/>
      <c r="Q16" s="28"/>
      <c r="R16" s="28"/>
      <c r="S16" s="28"/>
      <c r="T16" s="28"/>
      <c r="U16" s="29">
        <f t="shared" si="0"/>
      </c>
      <c r="W16" s="2" t="s">
        <v>49</v>
      </c>
      <c r="X16" s="2" t="s">
        <v>174</v>
      </c>
    </row>
    <row r="17" spans="2:24" s="2" customFormat="1" ht="14.25">
      <c r="B17" s="19">
        <f t="shared" si="1"/>
        <v>8</v>
      </c>
      <c r="C17" s="30"/>
      <c r="D17" s="31"/>
      <c r="E17" s="32"/>
      <c r="F17" s="31"/>
      <c r="G17" s="28"/>
      <c r="H17" s="28"/>
      <c r="I17" s="33"/>
      <c r="J17" s="33"/>
      <c r="K17" s="32"/>
      <c r="L17" s="32"/>
      <c r="M17" s="35"/>
      <c r="N17" s="34"/>
      <c r="O17" s="60"/>
      <c r="P17" s="28"/>
      <c r="Q17" s="28"/>
      <c r="R17" s="28"/>
      <c r="S17" s="28"/>
      <c r="T17" s="28"/>
      <c r="U17" s="29">
        <f t="shared" si="0"/>
      </c>
      <c r="W17" s="2" t="s">
        <v>50</v>
      </c>
      <c r="X17" s="2" t="s">
        <v>175</v>
      </c>
    </row>
    <row r="18" spans="2:24" s="2" customFormat="1" ht="14.25">
      <c r="B18" s="19">
        <f t="shared" si="1"/>
        <v>9</v>
      </c>
      <c r="C18" s="30"/>
      <c r="D18" s="31"/>
      <c r="E18" s="32"/>
      <c r="F18" s="31"/>
      <c r="G18" s="28"/>
      <c r="H18" s="28"/>
      <c r="I18" s="33"/>
      <c r="J18" s="33"/>
      <c r="K18" s="32"/>
      <c r="L18" s="32"/>
      <c r="M18" s="35"/>
      <c r="N18" s="34"/>
      <c r="O18" s="60"/>
      <c r="P18" s="28"/>
      <c r="Q18" s="28"/>
      <c r="R18" s="28"/>
      <c r="S18" s="28"/>
      <c r="T18" s="28"/>
      <c r="U18" s="29">
        <f t="shared" si="0"/>
      </c>
      <c r="W18" s="2" t="s">
        <v>51</v>
      </c>
      <c r="X18" s="2" t="s">
        <v>176</v>
      </c>
    </row>
    <row r="19" spans="2:24" s="2" customFormat="1" ht="14.25">
      <c r="B19" s="19">
        <f t="shared" si="1"/>
        <v>10</v>
      </c>
      <c r="C19" s="30"/>
      <c r="D19" s="31"/>
      <c r="E19" s="32"/>
      <c r="F19" s="31"/>
      <c r="G19" s="28"/>
      <c r="H19" s="28"/>
      <c r="I19" s="33"/>
      <c r="J19" s="33"/>
      <c r="K19" s="32"/>
      <c r="L19" s="32"/>
      <c r="M19" s="35"/>
      <c r="N19" s="34"/>
      <c r="O19" s="60"/>
      <c r="P19" s="28"/>
      <c r="Q19" s="28"/>
      <c r="R19" s="28"/>
      <c r="S19" s="28"/>
      <c r="T19" s="28"/>
      <c r="U19" s="29">
        <f t="shared" si="0"/>
      </c>
      <c r="W19" s="2" t="s">
        <v>52</v>
      </c>
      <c r="X19" s="2" t="s">
        <v>177</v>
      </c>
    </row>
    <row r="20" spans="2:24" s="2" customFormat="1" ht="14.25">
      <c r="B20" s="19">
        <f t="shared" si="1"/>
        <v>11</v>
      </c>
      <c r="C20" s="30"/>
      <c r="D20" s="31"/>
      <c r="E20" s="32"/>
      <c r="F20" s="31"/>
      <c r="G20" s="28"/>
      <c r="H20" s="28"/>
      <c r="I20" s="33"/>
      <c r="J20" s="33"/>
      <c r="K20" s="32"/>
      <c r="L20" s="32"/>
      <c r="M20" s="35"/>
      <c r="N20" s="34"/>
      <c r="O20" s="60"/>
      <c r="P20" s="28"/>
      <c r="Q20" s="28"/>
      <c r="R20" s="28"/>
      <c r="S20" s="28"/>
      <c r="T20" s="28"/>
      <c r="U20" s="29">
        <f t="shared" si="0"/>
      </c>
      <c r="W20" s="2" t="s">
        <v>53</v>
      </c>
      <c r="X20" s="2" t="s">
        <v>178</v>
      </c>
    </row>
    <row r="21" spans="2:24" s="2" customFormat="1" ht="14.25">
      <c r="B21" s="19">
        <f t="shared" si="1"/>
        <v>12</v>
      </c>
      <c r="C21" s="30"/>
      <c r="D21" s="31"/>
      <c r="E21" s="32"/>
      <c r="F21" s="31"/>
      <c r="G21" s="28"/>
      <c r="H21" s="28"/>
      <c r="I21" s="33"/>
      <c r="J21" s="33"/>
      <c r="K21" s="32"/>
      <c r="L21" s="32"/>
      <c r="M21" s="35"/>
      <c r="N21" s="34"/>
      <c r="O21" s="60"/>
      <c r="P21" s="28"/>
      <c r="Q21" s="28"/>
      <c r="R21" s="28"/>
      <c r="S21" s="28"/>
      <c r="T21" s="28"/>
      <c r="U21" s="29">
        <f t="shared" si="0"/>
      </c>
      <c r="W21" s="2" t="s">
        <v>54</v>
      </c>
      <c r="X21" s="2" t="s">
        <v>3</v>
      </c>
    </row>
    <row r="22" spans="2:24" s="2" customFormat="1" ht="14.25">
      <c r="B22" s="19">
        <f t="shared" si="1"/>
        <v>13</v>
      </c>
      <c r="C22" s="30"/>
      <c r="D22" s="31"/>
      <c r="E22" s="32"/>
      <c r="F22" s="31"/>
      <c r="G22" s="28"/>
      <c r="H22" s="28"/>
      <c r="I22" s="33"/>
      <c r="J22" s="33"/>
      <c r="K22" s="32"/>
      <c r="L22" s="32"/>
      <c r="M22" s="35"/>
      <c r="N22" s="34"/>
      <c r="O22" s="60"/>
      <c r="P22" s="28"/>
      <c r="Q22" s="28"/>
      <c r="R22" s="28"/>
      <c r="S22" s="28"/>
      <c r="T22" s="28"/>
      <c r="U22" s="29">
        <f t="shared" si="0"/>
      </c>
      <c r="W22" s="2" t="s">
        <v>55</v>
      </c>
      <c r="X22" s="2" t="s">
        <v>4</v>
      </c>
    </row>
    <row r="23" spans="2:24" ht="14.25">
      <c r="B23" s="19">
        <f t="shared" si="1"/>
        <v>14</v>
      </c>
      <c r="C23" s="20"/>
      <c r="D23" s="21"/>
      <c r="E23" s="22"/>
      <c r="F23" s="21"/>
      <c r="G23" s="23"/>
      <c r="H23" s="23"/>
      <c r="I23" s="24"/>
      <c r="J23" s="24"/>
      <c r="K23" s="22"/>
      <c r="L23" s="36"/>
      <c r="M23" s="37"/>
      <c r="N23" s="27"/>
      <c r="O23" s="59"/>
      <c r="P23" s="28"/>
      <c r="Q23" s="28"/>
      <c r="R23" s="28"/>
      <c r="S23" s="28"/>
      <c r="T23" s="28"/>
      <c r="U23" s="29">
        <f t="shared" si="0"/>
      </c>
      <c r="W23" s="2" t="s">
        <v>56</v>
      </c>
      <c r="X23" s="2" t="s">
        <v>179</v>
      </c>
    </row>
    <row r="24" spans="2:24" ht="14.25">
      <c r="B24" s="19">
        <f t="shared" si="1"/>
        <v>15</v>
      </c>
      <c r="C24" s="30"/>
      <c r="D24" s="31"/>
      <c r="E24" s="32"/>
      <c r="F24" s="31"/>
      <c r="G24" s="28"/>
      <c r="H24" s="28"/>
      <c r="I24" s="33"/>
      <c r="J24" s="33"/>
      <c r="K24" s="32"/>
      <c r="L24" s="38"/>
      <c r="M24" s="39"/>
      <c r="N24" s="34"/>
      <c r="O24" s="60"/>
      <c r="P24" s="28"/>
      <c r="Q24" s="28"/>
      <c r="R24" s="28"/>
      <c r="S24" s="28"/>
      <c r="T24" s="28"/>
      <c r="U24" s="29">
        <f t="shared" si="0"/>
      </c>
      <c r="W24" s="2" t="s">
        <v>57</v>
      </c>
      <c r="X24" s="2" t="s">
        <v>1</v>
      </c>
    </row>
    <row r="25" spans="2:24" ht="14.25">
      <c r="B25" s="19">
        <f t="shared" si="1"/>
        <v>16</v>
      </c>
      <c r="C25" s="30"/>
      <c r="D25" s="31"/>
      <c r="E25" s="32"/>
      <c r="F25" s="31"/>
      <c r="G25" s="28"/>
      <c r="H25" s="28"/>
      <c r="I25" s="33"/>
      <c r="J25" s="33"/>
      <c r="K25" s="32"/>
      <c r="L25" s="38"/>
      <c r="M25" s="39"/>
      <c r="N25" s="34"/>
      <c r="O25" s="60"/>
      <c r="P25" s="28"/>
      <c r="Q25" s="28"/>
      <c r="R25" s="28"/>
      <c r="S25" s="28"/>
      <c r="T25" s="28"/>
      <c r="U25" s="29">
        <f t="shared" si="0"/>
      </c>
      <c r="W25" s="2" t="s">
        <v>58</v>
      </c>
      <c r="X25" s="2" t="s">
        <v>5</v>
      </c>
    </row>
    <row r="26" spans="2:24" ht="14.25">
      <c r="B26" s="19">
        <f t="shared" si="1"/>
        <v>17</v>
      </c>
      <c r="C26" s="30"/>
      <c r="D26" s="31"/>
      <c r="E26" s="32"/>
      <c r="F26" s="31"/>
      <c r="G26" s="28"/>
      <c r="H26" s="28"/>
      <c r="I26" s="33"/>
      <c r="J26" s="33"/>
      <c r="K26" s="32"/>
      <c r="L26" s="38"/>
      <c r="M26" s="39"/>
      <c r="N26" s="34"/>
      <c r="O26" s="60"/>
      <c r="P26" s="28"/>
      <c r="Q26" s="28"/>
      <c r="R26" s="28"/>
      <c r="S26" s="28"/>
      <c r="T26" s="28"/>
      <c r="U26" s="29">
        <f t="shared" si="0"/>
      </c>
      <c r="W26" s="2" t="s">
        <v>59</v>
      </c>
      <c r="X26" s="2" t="s">
        <v>11</v>
      </c>
    </row>
    <row r="27" spans="2:24" s="2" customFormat="1" ht="14.25">
      <c r="B27" s="19">
        <f t="shared" si="1"/>
        <v>18</v>
      </c>
      <c r="C27" s="30"/>
      <c r="D27" s="31"/>
      <c r="E27" s="32"/>
      <c r="F27" s="31"/>
      <c r="G27" s="28"/>
      <c r="H27" s="28"/>
      <c r="I27" s="33"/>
      <c r="J27" s="33"/>
      <c r="K27" s="32"/>
      <c r="L27" s="32"/>
      <c r="M27" s="35"/>
      <c r="N27" s="34"/>
      <c r="O27" s="60"/>
      <c r="P27" s="28"/>
      <c r="Q27" s="28"/>
      <c r="R27" s="28"/>
      <c r="S27" s="28"/>
      <c r="T27" s="28"/>
      <c r="U27" s="29">
        <f t="shared" si="0"/>
      </c>
      <c r="W27" s="2" t="s">
        <v>60</v>
      </c>
      <c r="X27" s="2" t="s">
        <v>14</v>
      </c>
    </row>
    <row r="28" spans="2:24" s="2" customFormat="1" ht="14.25">
      <c r="B28" s="19">
        <f t="shared" si="1"/>
        <v>19</v>
      </c>
      <c r="C28" s="30"/>
      <c r="D28" s="31"/>
      <c r="E28" s="32"/>
      <c r="F28" s="31"/>
      <c r="G28" s="28"/>
      <c r="H28" s="28"/>
      <c r="I28" s="33"/>
      <c r="J28" s="33"/>
      <c r="K28" s="32"/>
      <c r="L28" s="32"/>
      <c r="M28" s="35"/>
      <c r="N28" s="34"/>
      <c r="O28" s="60"/>
      <c r="P28" s="28"/>
      <c r="Q28" s="28"/>
      <c r="R28" s="28"/>
      <c r="S28" s="28"/>
      <c r="T28" s="28"/>
      <c r="U28" s="29">
        <f t="shared" si="0"/>
      </c>
      <c r="W28" s="2" t="s">
        <v>61</v>
      </c>
      <c r="X28" s="2" t="s">
        <v>180</v>
      </c>
    </row>
    <row r="29" spans="2:24" s="2" customFormat="1" ht="14.25">
      <c r="B29" s="19">
        <f t="shared" si="1"/>
        <v>20</v>
      </c>
      <c r="C29" s="30"/>
      <c r="D29" s="31"/>
      <c r="E29" s="32"/>
      <c r="F29" s="31"/>
      <c r="G29" s="28"/>
      <c r="H29" s="28"/>
      <c r="I29" s="33"/>
      <c r="J29" s="33"/>
      <c r="K29" s="32"/>
      <c r="L29" s="32"/>
      <c r="M29" s="35"/>
      <c r="N29" s="34"/>
      <c r="O29" s="60"/>
      <c r="P29" s="28"/>
      <c r="Q29" s="28"/>
      <c r="R29" s="28"/>
      <c r="S29" s="28"/>
      <c r="T29" s="28"/>
      <c r="U29" s="29">
        <f t="shared" si="0"/>
      </c>
      <c r="W29" s="2" t="s">
        <v>62</v>
      </c>
      <c r="X29" s="2" t="s">
        <v>24</v>
      </c>
    </row>
    <row r="30" spans="2:24" s="2" customFormat="1" ht="14.25">
      <c r="B30" s="19">
        <f t="shared" si="1"/>
        <v>21</v>
      </c>
      <c r="C30" s="30"/>
      <c r="D30" s="31"/>
      <c r="E30" s="32"/>
      <c r="F30" s="31"/>
      <c r="G30" s="28"/>
      <c r="H30" s="28"/>
      <c r="I30" s="33"/>
      <c r="J30" s="33"/>
      <c r="K30" s="32"/>
      <c r="L30" s="32"/>
      <c r="M30" s="35"/>
      <c r="N30" s="34"/>
      <c r="O30" s="60"/>
      <c r="P30" s="28"/>
      <c r="Q30" s="28"/>
      <c r="R30" s="28"/>
      <c r="S30" s="28"/>
      <c r="T30" s="28"/>
      <c r="U30" s="29">
        <f t="shared" si="0"/>
      </c>
      <c r="W30" s="2" t="s">
        <v>63</v>
      </c>
      <c r="X30" s="2" t="s">
        <v>175</v>
      </c>
    </row>
    <row r="31" spans="2:24" s="2" customFormat="1" ht="14.25">
      <c r="B31" s="19">
        <f t="shared" si="1"/>
        <v>22</v>
      </c>
      <c r="C31" s="30"/>
      <c r="D31" s="31"/>
      <c r="E31" s="32"/>
      <c r="F31" s="31"/>
      <c r="G31" s="28"/>
      <c r="H31" s="28"/>
      <c r="I31" s="33"/>
      <c r="J31" s="33"/>
      <c r="K31" s="32"/>
      <c r="L31" s="32"/>
      <c r="M31" s="35"/>
      <c r="N31" s="34"/>
      <c r="O31" s="60"/>
      <c r="P31" s="28"/>
      <c r="Q31" s="28"/>
      <c r="R31" s="28"/>
      <c r="S31" s="28"/>
      <c r="T31" s="28"/>
      <c r="U31" s="29">
        <f t="shared" si="0"/>
      </c>
      <c r="W31" s="2" t="s">
        <v>64</v>
      </c>
      <c r="X31" s="2" t="s">
        <v>176</v>
      </c>
    </row>
    <row r="32" spans="2:24" s="2" customFormat="1" ht="14.25">
      <c r="B32" s="19">
        <f t="shared" si="1"/>
        <v>23</v>
      </c>
      <c r="C32" s="30"/>
      <c r="D32" s="31"/>
      <c r="E32" s="32"/>
      <c r="F32" s="31"/>
      <c r="G32" s="28"/>
      <c r="H32" s="28"/>
      <c r="I32" s="33"/>
      <c r="J32" s="33"/>
      <c r="K32" s="32"/>
      <c r="L32" s="32"/>
      <c r="M32" s="35"/>
      <c r="N32" s="34"/>
      <c r="O32" s="60"/>
      <c r="P32" s="28"/>
      <c r="Q32" s="28"/>
      <c r="R32" s="28"/>
      <c r="S32" s="28"/>
      <c r="T32" s="28"/>
      <c r="U32" s="29">
        <f t="shared" si="0"/>
      </c>
      <c r="W32" s="2" t="s">
        <v>65</v>
      </c>
      <c r="X32" s="2" t="s">
        <v>177</v>
      </c>
    </row>
    <row r="33" spans="2:24" s="2" customFormat="1" ht="14.25">
      <c r="B33" s="19">
        <f t="shared" si="1"/>
        <v>24</v>
      </c>
      <c r="C33" s="30"/>
      <c r="D33" s="31"/>
      <c r="E33" s="32"/>
      <c r="F33" s="31"/>
      <c r="G33" s="28"/>
      <c r="H33" s="28"/>
      <c r="I33" s="33"/>
      <c r="J33" s="33"/>
      <c r="K33" s="32"/>
      <c r="L33" s="32"/>
      <c r="M33" s="35"/>
      <c r="N33" s="34"/>
      <c r="O33" s="60"/>
      <c r="P33" s="28"/>
      <c r="Q33" s="28"/>
      <c r="R33" s="28"/>
      <c r="S33" s="28"/>
      <c r="T33" s="28"/>
      <c r="U33" s="29">
        <f t="shared" si="0"/>
      </c>
      <c r="W33" s="2" t="s">
        <v>66</v>
      </c>
      <c r="X33" s="2" t="s">
        <v>178</v>
      </c>
    </row>
    <row r="34" spans="2:24" s="2" customFormat="1" ht="14.25">
      <c r="B34" s="19">
        <f t="shared" si="1"/>
        <v>25</v>
      </c>
      <c r="C34" s="30"/>
      <c r="D34" s="31"/>
      <c r="E34" s="32"/>
      <c r="F34" s="31"/>
      <c r="G34" s="28"/>
      <c r="H34" s="28"/>
      <c r="I34" s="33"/>
      <c r="J34" s="33"/>
      <c r="K34" s="32"/>
      <c r="L34" s="32"/>
      <c r="M34" s="35"/>
      <c r="N34" s="34"/>
      <c r="O34" s="60"/>
      <c r="P34" s="28"/>
      <c r="Q34" s="28"/>
      <c r="R34" s="28"/>
      <c r="S34" s="28"/>
      <c r="T34" s="28"/>
      <c r="U34" s="29">
        <f t="shared" si="0"/>
      </c>
      <c r="W34" s="2" t="s">
        <v>67</v>
      </c>
      <c r="X34" s="2" t="s">
        <v>3</v>
      </c>
    </row>
    <row r="35" spans="2:24" s="2" customFormat="1" ht="14.25">
      <c r="B35" s="19">
        <f t="shared" si="1"/>
        <v>26</v>
      </c>
      <c r="C35" s="30"/>
      <c r="D35" s="31"/>
      <c r="E35" s="32"/>
      <c r="F35" s="31"/>
      <c r="G35" s="28"/>
      <c r="H35" s="28"/>
      <c r="I35" s="33"/>
      <c r="J35" s="33"/>
      <c r="K35" s="32"/>
      <c r="L35" s="32"/>
      <c r="M35" s="35"/>
      <c r="N35" s="34"/>
      <c r="O35" s="60"/>
      <c r="P35" s="28"/>
      <c r="Q35" s="28"/>
      <c r="R35" s="28"/>
      <c r="S35" s="28"/>
      <c r="T35" s="28"/>
      <c r="U35" s="29">
        <f t="shared" si="0"/>
      </c>
      <c r="W35" s="2" t="s">
        <v>68</v>
      </c>
      <c r="X35" s="2" t="s">
        <v>4</v>
      </c>
    </row>
    <row r="36" spans="2:24" s="2" customFormat="1" ht="14.25">
      <c r="B36" s="19">
        <f t="shared" si="1"/>
        <v>27</v>
      </c>
      <c r="C36" s="30"/>
      <c r="D36" s="31"/>
      <c r="E36" s="32"/>
      <c r="F36" s="31"/>
      <c r="G36" s="28"/>
      <c r="H36" s="28"/>
      <c r="I36" s="33"/>
      <c r="J36" s="33"/>
      <c r="K36" s="32"/>
      <c r="L36" s="32"/>
      <c r="M36" s="35"/>
      <c r="N36" s="34"/>
      <c r="O36" s="60"/>
      <c r="P36" s="28"/>
      <c r="Q36" s="28"/>
      <c r="R36" s="28"/>
      <c r="S36" s="28"/>
      <c r="T36" s="28"/>
      <c r="U36" s="29">
        <f t="shared" si="0"/>
      </c>
      <c r="W36" s="2" t="s">
        <v>69</v>
      </c>
      <c r="X36" s="2" t="s">
        <v>179</v>
      </c>
    </row>
    <row r="37" spans="2:24" s="2" customFormat="1" ht="14.25">
      <c r="B37" s="19">
        <f t="shared" si="1"/>
        <v>28</v>
      </c>
      <c r="C37" s="30"/>
      <c r="D37" s="31"/>
      <c r="E37" s="32"/>
      <c r="F37" s="31"/>
      <c r="G37" s="28"/>
      <c r="H37" s="28"/>
      <c r="I37" s="33"/>
      <c r="J37" s="33"/>
      <c r="K37" s="32"/>
      <c r="L37" s="32"/>
      <c r="M37" s="35"/>
      <c r="N37" s="34"/>
      <c r="O37" s="60"/>
      <c r="P37" s="28"/>
      <c r="Q37" s="28"/>
      <c r="R37" s="28"/>
      <c r="S37" s="28"/>
      <c r="T37" s="28"/>
      <c r="U37" s="29">
        <f t="shared" si="0"/>
      </c>
      <c r="W37" s="2" t="s">
        <v>70</v>
      </c>
      <c r="X37" s="2" t="s">
        <v>1</v>
      </c>
    </row>
    <row r="38" spans="2:24" s="2" customFormat="1" ht="14.25">
      <c r="B38" s="19">
        <f t="shared" si="1"/>
        <v>29</v>
      </c>
      <c r="C38" s="30"/>
      <c r="D38" s="31"/>
      <c r="E38" s="32"/>
      <c r="F38" s="31"/>
      <c r="G38" s="28"/>
      <c r="H38" s="28"/>
      <c r="I38" s="33"/>
      <c r="J38" s="33"/>
      <c r="K38" s="32"/>
      <c r="L38" s="32"/>
      <c r="M38" s="35"/>
      <c r="N38" s="34"/>
      <c r="O38" s="60"/>
      <c r="P38" s="28"/>
      <c r="Q38" s="28"/>
      <c r="R38" s="28"/>
      <c r="S38" s="28"/>
      <c r="T38" s="28"/>
      <c r="U38" s="29">
        <f t="shared" si="0"/>
      </c>
      <c r="W38" s="2" t="s">
        <v>71</v>
      </c>
      <c r="X38" s="2" t="s">
        <v>5</v>
      </c>
    </row>
    <row r="39" spans="2:24" s="2" customFormat="1" ht="14.25">
      <c r="B39" s="19">
        <f t="shared" si="1"/>
        <v>30</v>
      </c>
      <c r="C39" s="30"/>
      <c r="D39" s="31"/>
      <c r="E39" s="32"/>
      <c r="F39" s="31"/>
      <c r="G39" s="28"/>
      <c r="H39" s="28"/>
      <c r="I39" s="33"/>
      <c r="J39" s="33"/>
      <c r="K39" s="32"/>
      <c r="L39" s="32"/>
      <c r="M39" s="35"/>
      <c r="N39" s="34"/>
      <c r="O39" s="60"/>
      <c r="P39" s="28"/>
      <c r="Q39" s="28"/>
      <c r="R39" s="28"/>
      <c r="S39" s="28"/>
      <c r="T39" s="28"/>
      <c r="U39" s="29">
        <f t="shared" si="0"/>
      </c>
      <c r="W39" s="2" t="s">
        <v>72</v>
      </c>
      <c r="X39" s="2" t="s">
        <v>11</v>
      </c>
    </row>
    <row r="40" spans="2:24" s="2" customFormat="1" ht="14.25">
      <c r="B40" s="19">
        <f t="shared" si="1"/>
        <v>31</v>
      </c>
      <c r="C40" s="30"/>
      <c r="D40" s="31"/>
      <c r="E40" s="32"/>
      <c r="F40" s="31"/>
      <c r="G40" s="28"/>
      <c r="H40" s="28"/>
      <c r="I40" s="33"/>
      <c r="J40" s="33"/>
      <c r="K40" s="32"/>
      <c r="L40" s="32"/>
      <c r="M40" s="35"/>
      <c r="N40" s="34"/>
      <c r="O40" s="60"/>
      <c r="P40" s="28"/>
      <c r="Q40" s="28"/>
      <c r="R40" s="28"/>
      <c r="S40" s="28"/>
      <c r="T40" s="28"/>
      <c r="U40" s="29">
        <f t="shared" si="0"/>
      </c>
      <c r="W40" s="2" t="s">
        <v>73</v>
      </c>
      <c r="X40" s="2" t="s">
        <v>181</v>
      </c>
    </row>
    <row r="41" spans="2:24" s="2" customFormat="1" ht="14.25">
      <c r="B41" s="19">
        <f t="shared" si="1"/>
        <v>32</v>
      </c>
      <c r="C41" s="30"/>
      <c r="D41" s="31"/>
      <c r="E41" s="32"/>
      <c r="F41" s="31"/>
      <c r="G41" s="28"/>
      <c r="H41" s="28"/>
      <c r="I41" s="33"/>
      <c r="J41" s="33"/>
      <c r="K41" s="32"/>
      <c r="L41" s="32"/>
      <c r="M41" s="35"/>
      <c r="N41" s="34"/>
      <c r="O41" s="60"/>
      <c r="P41" s="28"/>
      <c r="Q41" s="28"/>
      <c r="R41" s="28"/>
      <c r="S41" s="28"/>
      <c r="T41" s="28"/>
      <c r="U41" s="29">
        <f t="shared" si="0"/>
      </c>
      <c r="W41" s="2" t="s">
        <v>74</v>
      </c>
      <c r="X41" s="2" t="s">
        <v>182</v>
      </c>
    </row>
    <row r="42" spans="2:24" s="2" customFormat="1" ht="14.25">
      <c r="B42" s="19">
        <f t="shared" si="1"/>
        <v>33</v>
      </c>
      <c r="C42" s="30"/>
      <c r="D42" s="31"/>
      <c r="E42" s="32"/>
      <c r="F42" s="31"/>
      <c r="G42" s="28"/>
      <c r="H42" s="28"/>
      <c r="I42" s="33"/>
      <c r="J42" s="33"/>
      <c r="K42" s="32"/>
      <c r="L42" s="32"/>
      <c r="M42" s="35"/>
      <c r="N42" s="34"/>
      <c r="O42" s="60"/>
      <c r="P42" s="28"/>
      <c r="Q42" s="28"/>
      <c r="R42" s="28"/>
      <c r="S42" s="28"/>
      <c r="T42" s="28"/>
      <c r="U42" s="29">
        <f aca="true" t="shared" si="2" ref="U42:U73">IF(SUM(P42:T42)&lt;=0,"",SUM(P42:T42))</f>
      </c>
      <c r="W42" s="2" t="s">
        <v>75</v>
      </c>
      <c r="X42" s="2" t="s">
        <v>127</v>
      </c>
    </row>
    <row r="43" spans="2:24" ht="14.25">
      <c r="B43" s="19">
        <f aca="true" t="shared" si="3" ref="B43:B79">B42+1</f>
        <v>34</v>
      </c>
      <c r="C43" s="20"/>
      <c r="D43" s="21"/>
      <c r="E43" s="22"/>
      <c r="F43" s="21"/>
      <c r="G43" s="23"/>
      <c r="H43" s="23"/>
      <c r="I43" s="24"/>
      <c r="J43" s="24"/>
      <c r="K43" s="22"/>
      <c r="L43" s="36"/>
      <c r="M43" s="37"/>
      <c r="N43" s="27"/>
      <c r="O43" s="59"/>
      <c r="P43" s="28"/>
      <c r="Q43" s="28"/>
      <c r="R43" s="28"/>
      <c r="S43" s="28"/>
      <c r="T43" s="28"/>
      <c r="U43" s="29">
        <f t="shared" si="2"/>
      </c>
      <c r="W43" s="2" t="s">
        <v>76</v>
      </c>
      <c r="X43" s="2" t="s">
        <v>128</v>
      </c>
    </row>
    <row r="44" spans="2:24" ht="14.25">
      <c r="B44" s="19">
        <f t="shared" si="3"/>
        <v>35</v>
      </c>
      <c r="C44" s="30"/>
      <c r="D44" s="31"/>
      <c r="E44" s="32"/>
      <c r="F44" s="31"/>
      <c r="G44" s="28"/>
      <c r="H44" s="28"/>
      <c r="I44" s="33"/>
      <c r="J44" s="33"/>
      <c r="K44" s="32"/>
      <c r="L44" s="38"/>
      <c r="M44" s="39"/>
      <c r="N44" s="34"/>
      <c r="O44" s="60"/>
      <c r="P44" s="28"/>
      <c r="Q44" s="28"/>
      <c r="R44" s="28"/>
      <c r="S44" s="28"/>
      <c r="T44" s="28"/>
      <c r="U44" s="29">
        <f t="shared" si="2"/>
      </c>
      <c r="W44" s="2" t="s">
        <v>77</v>
      </c>
      <c r="X44" s="2" t="s">
        <v>129</v>
      </c>
    </row>
    <row r="45" spans="2:24" ht="14.25">
      <c r="B45" s="19">
        <f t="shared" si="3"/>
        <v>36</v>
      </c>
      <c r="C45" s="30"/>
      <c r="D45" s="31"/>
      <c r="E45" s="32"/>
      <c r="F45" s="31"/>
      <c r="G45" s="28"/>
      <c r="H45" s="28"/>
      <c r="I45" s="33"/>
      <c r="J45" s="33"/>
      <c r="K45" s="32"/>
      <c r="L45" s="38"/>
      <c r="M45" s="39"/>
      <c r="N45" s="34"/>
      <c r="O45" s="60"/>
      <c r="P45" s="28"/>
      <c r="Q45" s="28"/>
      <c r="R45" s="28"/>
      <c r="S45" s="28"/>
      <c r="T45" s="28"/>
      <c r="U45" s="29">
        <f t="shared" si="2"/>
      </c>
      <c r="W45" s="2" t="s">
        <v>78</v>
      </c>
      <c r="X45" s="2" t="s">
        <v>130</v>
      </c>
    </row>
    <row r="46" spans="2:24" ht="14.25">
      <c r="B46" s="19">
        <f t="shared" si="3"/>
        <v>37</v>
      </c>
      <c r="C46" s="30"/>
      <c r="D46" s="31"/>
      <c r="E46" s="32"/>
      <c r="F46" s="31"/>
      <c r="G46" s="28"/>
      <c r="H46" s="28"/>
      <c r="I46" s="33"/>
      <c r="J46" s="33"/>
      <c r="K46" s="32"/>
      <c r="L46" s="38"/>
      <c r="M46" s="39"/>
      <c r="N46" s="34"/>
      <c r="O46" s="60"/>
      <c r="P46" s="28"/>
      <c r="Q46" s="28"/>
      <c r="R46" s="28"/>
      <c r="S46" s="28"/>
      <c r="T46" s="28"/>
      <c r="U46" s="29">
        <f t="shared" si="2"/>
      </c>
      <c r="W46" s="2" t="s">
        <v>79</v>
      </c>
      <c r="X46" s="2" t="s">
        <v>131</v>
      </c>
    </row>
    <row r="47" spans="2:24" s="2" customFormat="1" ht="14.25">
      <c r="B47" s="19">
        <f t="shared" si="3"/>
        <v>38</v>
      </c>
      <c r="C47" s="30"/>
      <c r="D47" s="31"/>
      <c r="E47" s="32"/>
      <c r="F47" s="31"/>
      <c r="G47" s="28"/>
      <c r="H47" s="28"/>
      <c r="I47" s="33"/>
      <c r="J47" s="33"/>
      <c r="K47" s="32"/>
      <c r="L47" s="32"/>
      <c r="M47" s="35"/>
      <c r="N47" s="34"/>
      <c r="O47" s="60"/>
      <c r="P47" s="28"/>
      <c r="Q47" s="28"/>
      <c r="R47" s="28"/>
      <c r="S47" s="28"/>
      <c r="T47" s="28"/>
      <c r="U47" s="29">
        <f t="shared" si="2"/>
      </c>
      <c r="W47" s="2" t="s">
        <v>80</v>
      </c>
      <c r="X47" s="2" t="s">
        <v>132</v>
      </c>
    </row>
    <row r="48" spans="2:24" s="2" customFormat="1" ht="14.25">
      <c r="B48" s="19">
        <f t="shared" si="3"/>
        <v>39</v>
      </c>
      <c r="C48" s="30"/>
      <c r="D48" s="31"/>
      <c r="E48" s="32"/>
      <c r="F48" s="31"/>
      <c r="G48" s="28"/>
      <c r="H48" s="28"/>
      <c r="I48" s="33"/>
      <c r="J48" s="33"/>
      <c r="K48" s="32"/>
      <c r="L48" s="32"/>
      <c r="M48" s="35"/>
      <c r="N48" s="34"/>
      <c r="O48" s="60"/>
      <c r="P48" s="28"/>
      <c r="Q48" s="28"/>
      <c r="R48" s="28"/>
      <c r="S48" s="28"/>
      <c r="T48" s="28"/>
      <c r="U48" s="29">
        <f t="shared" si="2"/>
      </c>
      <c r="W48" s="2" t="s">
        <v>81</v>
      </c>
      <c r="X48" s="2" t="s">
        <v>133</v>
      </c>
    </row>
    <row r="49" spans="2:24" s="2" customFormat="1" ht="14.25">
      <c r="B49" s="19">
        <f t="shared" si="3"/>
        <v>40</v>
      </c>
      <c r="C49" s="30"/>
      <c r="D49" s="31"/>
      <c r="E49" s="32"/>
      <c r="F49" s="31"/>
      <c r="G49" s="28"/>
      <c r="H49" s="28"/>
      <c r="I49" s="33"/>
      <c r="J49" s="33"/>
      <c r="K49" s="32"/>
      <c r="L49" s="32"/>
      <c r="M49" s="35"/>
      <c r="N49" s="34"/>
      <c r="O49" s="60"/>
      <c r="P49" s="28"/>
      <c r="Q49" s="28"/>
      <c r="R49" s="28"/>
      <c r="S49" s="28"/>
      <c r="T49" s="28"/>
      <c r="U49" s="29">
        <f t="shared" si="2"/>
      </c>
      <c r="W49" s="2" t="s">
        <v>82</v>
      </c>
      <c r="X49" s="3" t="s">
        <v>134</v>
      </c>
    </row>
    <row r="50" spans="2:24" s="2" customFormat="1" ht="14.25">
      <c r="B50" s="19">
        <f t="shared" si="3"/>
        <v>41</v>
      </c>
      <c r="C50" s="30"/>
      <c r="D50" s="31"/>
      <c r="E50" s="32"/>
      <c r="F50" s="31"/>
      <c r="G50" s="28"/>
      <c r="H50" s="28"/>
      <c r="I50" s="33"/>
      <c r="J50" s="33"/>
      <c r="K50" s="32"/>
      <c r="L50" s="32"/>
      <c r="M50" s="35"/>
      <c r="N50" s="34"/>
      <c r="O50" s="60"/>
      <c r="P50" s="28"/>
      <c r="Q50" s="28"/>
      <c r="R50" s="28"/>
      <c r="S50" s="28"/>
      <c r="T50" s="28"/>
      <c r="U50" s="29">
        <f t="shared" si="2"/>
      </c>
      <c r="W50" s="2" t="s">
        <v>83</v>
      </c>
      <c r="X50" s="2" t="s">
        <v>135</v>
      </c>
    </row>
    <row r="51" spans="2:24" s="2" customFormat="1" ht="14.25">
      <c r="B51" s="19">
        <f t="shared" si="3"/>
        <v>42</v>
      </c>
      <c r="C51" s="30"/>
      <c r="D51" s="31"/>
      <c r="E51" s="32"/>
      <c r="F51" s="31"/>
      <c r="G51" s="28"/>
      <c r="H51" s="28"/>
      <c r="I51" s="33"/>
      <c r="J51" s="33"/>
      <c r="K51" s="32"/>
      <c r="L51" s="32"/>
      <c r="M51" s="35"/>
      <c r="N51" s="34"/>
      <c r="O51" s="60"/>
      <c r="P51" s="28"/>
      <c r="Q51" s="28"/>
      <c r="R51" s="28"/>
      <c r="S51" s="28"/>
      <c r="T51" s="28"/>
      <c r="U51" s="29">
        <f t="shared" si="2"/>
      </c>
      <c r="W51" s="2" t="s">
        <v>84</v>
      </c>
      <c r="X51" s="2" t="s">
        <v>136</v>
      </c>
    </row>
    <row r="52" spans="2:24" s="2" customFormat="1" ht="14.25">
      <c r="B52" s="19">
        <f t="shared" si="3"/>
        <v>43</v>
      </c>
      <c r="C52" s="30"/>
      <c r="D52" s="31"/>
      <c r="E52" s="32"/>
      <c r="F52" s="31"/>
      <c r="G52" s="28"/>
      <c r="H52" s="28"/>
      <c r="I52" s="33"/>
      <c r="J52" s="33"/>
      <c r="K52" s="32"/>
      <c r="L52" s="32"/>
      <c r="M52" s="35"/>
      <c r="N52" s="34"/>
      <c r="O52" s="60"/>
      <c r="P52" s="28"/>
      <c r="Q52" s="28"/>
      <c r="R52" s="28"/>
      <c r="S52" s="28"/>
      <c r="T52" s="28"/>
      <c r="U52" s="29">
        <f t="shared" si="2"/>
      </c>
      <c r="W52" s="2" t="s">
        <v>85</v>
      </c>
      <c r="X52" s="2" t="s">
        <v>137</v>
      </c>
    </row>
    <row r="53" spans="2:24" s="2" customFormat="1" ht="14.25">
      <c r="B53" s="19">
        <f t="shared" si="3"/>
        <v>44</v>
      </c>
      <c r="C53" s="30"/>
      <c r="D53" s="31"/>
      <c r="E53" s="32"/>
      <c r="F53" s="31"/>
      <c r="G53" s="28"/>
      <c r="H53" s="28"/>
      <c r="I53" s="33"/>
      <c r="J53" s="33"/>
      <c r="K53" s="32"/>
      <c r="L53" s="32"/>
      <c r="M53" s="35"/>
      <c r="N53" s="34"/>
      <c r="O53" s="60"/>
      <c r="P53" s="28"/>
      <c r="Q53" s="28"/>
      <c r="R53" s="28"/>
      <c r="S53" s="28"/>
      <c r="T53" s="28"/>
      <c r="U53" s="29">
        <f t="shared" si="2"/>
      </c>
      <c r="W53" s="2" t="s">
        <v>86</v>
      </c>
      <c r="X53" s="2" t="s">
        <v>138</v>
      </c>
    </row>
    <row r="54" spans="2:24" s="2" customFormat="1" ht="14.25">
      <c r="B54" s="19">
        <f t="shared" si="3"/>
        <v>45</v>
      </c>
      <c r="C54" s="30"/>
      <c r="D54" s="31"/>
      <c r="E54" s="32"/>
      <c r="F54" s="31"/>
      <c r="G54" s="28"/>
      <c r="H54" s="28"/>
      <c r="I54" s="33"/>
      <c r="J54" s="33"/>
      <c r="K54" s="32"/>
      <c r="L54" s="32"/>
      <c r="M54" s="35"/>
      <c r="N54" s="34"/>
      <c r="O54" s="60"/>
      <c r="P54" s="28"/>
      <c r="Q54" s="28"/>
      <c r="R54" s="28"/>
      <c r="S54" s="28"/>
      <c r="T54" s="28"/>
      <c r="U54" s="29">
        <f t="shared" si="2"/>
      </c>
      <c r="W54" s="2" t="s">
        <v>87</v>
      </c>
      <c r="X54" s="2" t="s">
        <v>139</v>
      </c>
    </row>
    <row r="55" spans="2:24" s="2" customFormat="1" ht="14.25">
      <c r="B55" s="19">
        <f t="shared" si="3"/>
        <v>46</v>
      </c>
      <c r="C55" s="30"/>
      <c r="D55" s="31"/>
      <c r="E55" s="32"/>
      <c r="F55" s="21"/>
      <c r="G55" s="28"/>
      <c r="H55" s="28"/>
      <c r="I55" s="33"/>
      <c r="J55" s="33"/>
      <c r="K55" s="32"/>
      <c r="L55" s="32"/>
      <c r="M55" s="35"/>
      <c r="N55" s="34"/>
      <c r="O55" s="60"/>
      <c r="P55" s="28"/>
      <c r="Q55" s="28"/>
      <c r="R55" s="28"/>
      <c r="S55" s="28"/>
      <c r="T55" s="28"/>
      <c r="U55" s="29">
        <f t="shared" si="2"/>
      </c>
      <c r="W55" s="2" t="s">
        <v>88</v>
      </c>
      <c r="X55" s="2" t="s">
        <v>140</v>
      </c>
    </row>
    <row r="56" spans="2:24" s="2" customFormat="1" ht="14.25">
      <c r="B56" s="19">
        <f t="shared" si="3"/>
        <v>47</v>
      </c>
      <c r="C56" s="30"/>
      <c r="D56" s="31"/>
      <c r="E56" s="32"/>
      <c r="F56" s="31"/>
      <c r="G56" s="28"/>
      <c r="H56" s="28"/>
      <c r="I56" s="33"/>
      <c r="J56" s="33"/>
      <c r="K56" s="32"/>
      <c r="L56" s="32"/>
      <c r="M56" s="35"/>
      <c r="N56" s="34"/>
      <c r="O56" s="60"/>
      <c r="P56" s="28"/>
      <c r="Q56" s="28"/>
      <c r="R56" s="28"/>
      <c r="S56" s="28"/>
      <c r="T56" s="28"/>
      <c r="U56" s="29">
        <f t="shared" si="2"/>
      </c>
      <c r="W56" s="2" t="s">
        <v>89</v>
      </c>
      <c r="X56" s="2" t="s">
        <v>141</v>
      </c>
    </row>
    <row r="57" spans="2:24" s="2" customFormat="1" ht="14.25">
      <c r="B57" s="19">
        <f t="shared" si="3"/>
        <v>48</v>
      </c>
      <c r="C57" s="30"/>
      <c r="D57" s="31"/>
      <c r="E57" s="32"/>
      <c r="F57" s="31"/>
      <c r="G57" s="28"/>
      <c r="H57" s="28"/>
      <c r="I57" s="33"/>
      <c r="J57" s="33"/>
      <c r="K57" s="32"/>
      <c r="L57" s="32"/>
      <c r="M57" s="35"/>
      <c r="N57" s="34"/>
      <c r="O57" s="60"/>
      <c r="P57" s="28"/>
      <c r="Q57" s="28"/>
      <c r="R57" s="28"/>
      <c r="S57" s="28"/>
      <c r="T57" s="28"/>
      <c r="U57" s="29">
        <f t="shared" si="2"/>
      </c>
      <c r="W57" s="2" t="s">
        <v>90</v>
      </c>
      <c r="X57" s="2" t="s">
        <v>142</v>
      </c>
    </row>
    <row r="58" spans="2:24" ht="14.25">
      <c r="B58" s="19">
        <f t="shared" si="3"/>
        <v>49</v>
      </c>
      <c r="C58" s="20"/>
      <c r="D58" s="21"/>
      <c r="E58" s="22"/>
      <c r="F58" s="31"/>
      <c r="G58" s="23"/>
      <c r="H58" s="23"/>
      <c r="I58" s="24"/>
      <c r="J58" s="24"/>
      <c r="K58" s="22"/>
      <c r="L58" s="36"/>
      <c r="M58" s="37"/>
      <c r="N58" s="27"/>
      <c r="O58" s="59"/>
      <c r="P58" s="28"/>
      <c r="Q58" s="28"/>
      <c r="R58" s="28"/>
      <c r="S58" s="28"/>
      <c r="T58" s="28"/>
      <c r="U58" s="29">
        <f t="shared" si="2"/>
      </c>
      <c r="W58" s="2" t="s">
        <v>91</v>
      </c>
      <c r="X58" s="2" t="s">
        <v>143</v>
      </c>
    </row>
    <row r="59" spans="2:24" s="2" customFormat="1" ht="14.25">
      <c r="B59" s="19">
        <f t="shared" si="3"/>
        <v>50</v>
      </c>
      <c r="C59" s="30"/>
      <c r="D59" s="31"/>
      <c r="E59" s="32"/>
      <c r="F59" s="31"/>
      <c r="G59" s="28"/>
      <c r="H59" s="28"/>
      <c r="I59" s="33"/>
      <c r="J59" s="33"/>
      <c r="K59" s="32"/>
      <c r="L59" s="32"/>
      <c r="M59" s="35"/>
      <c r="N59" s="34"/>
      <c r="O59" s="60"/>
      <c r="P59" s="28"/>
      <c r="Q59" s="28"/>
      <c r="R59" s="28"/>
      <c r="S59" s="28"/>
      <c r="T59" s="28"/>
      <c r="U59" s="29">
        <f t="shared" si="2"/>
      </c>
      <c r="W59" s="2" t="s">
        <v>92</v>
      </c>
      <c r="X59" s="2" t="s">
        <v>144</v>
      </c>
    </row>
    <row r="60" spans="2:24" s="2" customFormat="1" ht="14.25">
      <c r="B60" s="19">
        <f t="shared" si="3"/>
        <v>51</v>
      </c>
      <c r="C60" s="30"/>
      <c r="D60" s="31"/>
      <c r="E60" s="32"/>
      <c r="F60" s="31"/>
      <c r="G60" s="28"/>
      <c r="H60" s="28"/>
      <c r="I60" s="33"/>
      <c r="J60" s="33"/>
      <c r="K60" s="32"/>
      <c r="L60" s="32"/>
      <c r="M60" s="35"/>
      <c r="N60" s="34"/>
      <c r="O60" s="60"/>
      <c r="P60" s="28"/>
      <c r="Q60" s="28"/>
      <c r="R60" s="28"/>
      <c r="S60" s="28"/>
      <c r="T60" s="28"/>
      <c r="U60" s="29">
        <f t="shared" si="2"/>
      </c>
      <c r="W60" s="2" t="s">
        <v>93</v>
      </c>
      <c r="X60" s="2" t="s">
        <v>145</v>
      </c>
    </row>
    <row r="61" spans="2:24" s="2" customFormat="1" ht="14.25">
      <c r="B61" s="19">
        <f t="shared" si="3"/>
        <v>52</v>
      </c>
      <c r="C61" s="30"/>
      <c r="D61" s="31"/>
      <c r="E61" s="32"/>
      <c r="F61" s="31"/>
      <c r="G61" s="28"/>
      <c r="H61" s="28"/>
      <c r="I61" s="33"/>
      <c r="J61" s="33"/>
      <c r="K61" s="32"/>
      <c r="L61" s="32"/>
      <c r="M61" s="35"/>
      <c r="N61" s="34"/>
      <c r="O61" s="60"/>
      <c r="P61" s="28"/>
      <c r="Q61" s="28"/>
      <c r="R61" s="28"/>
      <c r="S61" s="28"/>
      <c r="T61" s="28"/>
      <c r="U61" s="29">
        <f t="shared" si="2"/>
      </c>
      <c r="W61" s="2" t="s">
        <v>94</v>
      </c>
      <c r="X61" s="2" t="s">
        <v>146</v>
      </c>
    </row>
    <row r="62" spans="2:24" s="2" customFormat="1" ht="14.25">
      <c r="B62" s="19">
        <f t="shared" si="3"/>
        <v>53</v>
      </c>
      <c r="C62" s="30"/>
      <c r="D62" s="31"/>
      <c r="E62" s="32"/>
      <c r="F62" s="31"/>
      <c r="G62" s="28"/>
      <c r="H62" s="28"/>
      <c r="I62" s="33"/>
      <c r="J62" s="33"/>
      <c r="K62" s="32"/>
      <c r="L62" s="32"/>
      <c r="M62" s="35"/>
      <c r="N62" s="34"/>
      <c r="O62" s="60"/>
      <c r="P62" s="28"/>
      <c r="Q62" s="28"/>
      <c r="R62" s="28"/>
      <c r="S62" s="28"/>
      <c r="T62" s="28"/>
      <c r="U62" s="29">
        <f t="shared" si="2"/>
      </c>
      <c r="W62" s="2" t="s">
        <v>95</v>
      </c>
      <c r="X62" s="2" t="s">
        <v>147</v>
      </c>
    </row>
    <row r="63" spans="2:24" s="2" customFormat="1" ht="14.25">
      <c r="B63" s="19">
        <f t="shared" si="3"/>
        <v>54</v>
      </c>
      <c r="C63" s="30"/>
      <c r="D63" s="31"/>
      <c r="E63" s="32"/>
      <c r="F63" s="31"/>
      <c r="G63" s="28"/>
      <c r="H63" s="28"/>
      <c r="I63" s="33"/>
      <c r="J63" s="33"/>
      <c r="K63" s="32"/>
      <c r="L63" s="32"/>
      <c r="M63" s="35"/>
      <c r="N63" s="34"/>
      <c r="O63" s="60"/>
      <c r="P63" s="28"/>
      <c r="Q63" s="28"/>
      <c r="R63" s="28"/>
      <c r="S63" s="28"/>
      <c r="T63" s="28"/>
      <c r="U63" s="29">
        <f t="shared" si="2"/>
      </c>
      <c r="W63" s="2" t="s">
        <v>96</v>
      </c>
      <c r="X63" s="2" t="s">
        <v>148</v>
      </c>
    </row>
    <row r="64" spans="2:24" s="2" customFormat="1" ht="14.25">
      <c r="B64" s="19">
        <f t="shared" si="3"/>
        <v>55</v>
      </c>
      <c r="C64" s="30"/>
      <c r="D64" s="31"/>
      <c r="E64" s="32"/>
      <c r="F64" s="31"/>
      <c r="G64" s="28"/>
      <c r="H64" s="28"/>
      <c r="I64" s="33"/>
      <c r="J64" s="33"/>
      <c r="K64" s="32"/>
      <c r="L64" s="32"/>
      <c r="M64" s="35"/>
      <c r="N64" s="34"/>
      <c r="O64" s="60"/>
      <c r="P64" s="28"/>
      <c r="Q64" s="28"/>
      <c r="R64" s="28"/>
      <c r="S64" s="28"/>
      <c r="T64" s="28"/>
      <c r="U64" s="29">
        <f t="shared" si="2"/>
      </c>
      <c r="W64" s="2" t="s">
        <v>97</v>
      </c>
      <c r="X64" s="2" t="s">
        <v>149</v>
      </c>
    </row>
    <row r="65" spans="2:24" s="2" customFormat="1" ht="14.25">
      <c r="B65" s="19">
        <f t="shared" si="3"/>
        <v>56</v>
      </c>
      <c r="C65" s="30"/>
      <c r="D65" s="31"/>
      <c r="E65" s="32"/>
      <c r="F65" s="31"/>
      <c r="G65" s="28"/>
      <c r="H65" s="28"/>
      <c r="I65" s="33"/>
      <c r="J65" s="33"/>
      <c r="K65" s="32"/>
      <c r="L65" s="32"/>
      <c r="M65" s="35"/>
      <c r="N65" s="34"/>
      <c r="O65" s="60"/>
      <c r="P65" s="28"/>
      <c r="Q65" s="28"/>
      <c r="R65" s="28"/>
      <c r="S65" s="28"/>
      <c r="T65" s="28"/>
      <c r="U65" s="29">
        <f t="shared" si="2"/>
      </c>
      <c r="W65" s="2" t="s">
        <v>98</v>
      </c>
      <c r="X65" s="2" t="s">
        <v>150</v>
      </c>
    </row>
    <row r="66" spans="2:24" s="2" customFormat="1" ht="14.25">
      <c r="B66" s="19">
        <f t="shared" si="3"/>
        <v>57</v>
      </c>
      <c r="C66" s="30"/>
      <c r="D66" s="31"/>
      <c r="E66" s="32"/>
      <c r="F66" s="31"/>
      <c r="G66" s="28"/>
      <c r="H66" s="28"/>
      <c r="I66" s="33"/>
      <c r="J66" s="33"/>
      <c r="K66" s="32"/>
      <c r="L66" s="32"/>
      <c r="M66" s="35"/>
      <c r="N66" s="34"/>
      <c r="O66" s="60"/>
      <c r="P66" s="28"/>
      <c r="Q66" s="28"/>
      <c r="R66" s="28"/>
      <c r="S66" s="28"/>
      <c r="T66" s="28"/>
      <c r="U66" s="29">
        <f t="shared" si="2"/>
      </c>
      <c r="W66" s="2" t="s">
        <v>99</v>
      </c>
      <c r="X66" s="2" t="s">
        <v>151</v>
      </c>
    </row>
    <row r="67" spans="2:24" s="2" customFormat="1" ht="14.25">
      <c r="B67" s="19">
        <f t="shared" si="3"/>
        <v>58</v>
      </c>
      <c r="C67" s="30"/>
      <c r="D67" s="31"/>
      <c r="E67" s="32"/>
      <c r="F67" s="31"/>
      <c r="G67" s="28"/>
      <c r="H67" s="28"/>
      <c r="I67" s="33"/>
      <c r="J67" s="33"/>
      <c r="K67" s="32"/>
      <c r="L67" s="32"/>
      <c r="M67" s="35"/>
      <c r="N67" s="34"/>
      <c r="O67" s="60"/>
      <c r="P67" s="28"/>
      <c r="Q67" s="28"/>
      <c r="R67" s="28"/>
      <c r="S67" s="28"/>
      <c r="T67" s="28"/>
      <c r="U67" s="29">
        <f t="shared" si="2"/>
      </c>
      <c r="W67" s="2" t="s">
        <v>100</v>
      </c>
      <c r="X67" s="2" t="s">
        <v>152</v>
      </c>
    </row>
    <row r="68" spans="2:24" s="2" customFormat="1" ht="14.25">
      <c r="B68" s="19">
        <f t="shared" si="3"/>
        <v>59</v>
      </c>
      <c r="C68" s="30"/>
      <c r="D68" s="31"/>
      <c r="E68" s="32"/>
      <c r="F68" s="31"/>
      <c r="G68" s="28"/>
      <c r="H68" s="28"/>
      <c r="I68" s="33"/>
      <c r="J68" s="33"/>
      <c r="K68" s="32"/>
      <c r="L68" s="32"/>
      <c r="M68" s="35"/>
      <c r="N68" s="34"/>
      <c r="O68" s="60"/>
      <c r="P68" s="28"/>
      <c r="Q68" s="28"/>
      <c r="R68" s="28"/>
      <c r="S68" s="28"/>
      <c r="T68" s="28"/>
      <c r="U68" s="29">
        <f t="shared" si="2"/>
      </c>
      <c r="W68" s="2" t="s">
        <v>101</v>
      </c>
      <c r="X68" s="2" t="s">
        <v>153</v>
      </c>
    </row>
    <row r="69" spans="2:24" s="2" customFormat="1" ht="14.25">
      <c r="B69" s="19">
        <f t="shared" si="3"/>
        <v>60</v>
      </c>
      <c r="C69" s="30"/>
      <c r="D69" s="31"/>
      <c r="E69" s="32"/>
      <c r="F69" s="31"/>
      <c r="G69" s="28"/>
      <c r="H69" s="28"/>
      <c r="I69" s="33"/>
      <c r="J69" s="33"/>
      <c r="K69" s="32"/>
      <c r="L69" s="32"/>
      <c r="M69" s="35"/>
      <c r="N69" s="34"/>
      <c r="O69" s="60"/>
      <c r="P69" s="28"/>
      <c r="Q69" s="28"/>
      <c r="R69" s="28"/>
      <c r="S69" s="28"/>
      <c r="T69" s="28"/>
      <c r="U69" s="29">
        <f t="shared" si="2"/>
      </c>
      <c r="W69" s="2" t="s">
        <v>10</v>
      </c>
      <c r="X69" s="2" t="s">
        <v>154</v>
      </c>
    </row>
    <row r="70" spans="2:24" s="2" customFormat="1" ht="14.25">
      <c r="B70" s="19">
        <f t="shared" si="3"/>
        <v>61</v>
      </c>
      <c r="C70" s="30"/>
      <c r="D70" s="31"/>
      <c r="E70" s="32"/>
      <c r="F70" s="31"/>
      <c r="G70" s="28"/>
      <c r="H70" s="28"/>
      <c r="I70" s="33"/>
      <c r="J70" s="33"/>
      <c r="K70" s="32"/>
      <c r="L70" s="32"/>
      <c r="M70" s="35"/>
      <c r="N70" s="34"/>
      <c r="O70" s="60"/>
      <c r="P70" s="28"/>
      <c r="Q70" s="28"/>
      <c r="R70" s="28"/>
      <c r="S70" s="28"/>
      <c r="T70" s="28"/>
      <c r="U70" s="29">
        <f t="shared" si="2"/>
      </c>
      <c r="W70" s="2" t="s">
        <v>102</v>
      </c>
      <c r="X70" s="2" t="s">
        <v>155</v>
      </c>
    </row>
    <row r="71" spans="2:24" s="2" customFormat="1" ht="14.25">
      <c r="B71" s="19">
        <f t="shared" si="3"/>
        <v>62</v>
      </c>
      <c r="C71" s="30"/>
      <c r="D71" s="31"/>
      <c r="E71" s="32"/>
      <c r="F71" s="31"/>
      <c r="G71" s="28"/>
      <c r="H71" s="28"/>
      <c r="I71" s="33"/>
      <c r="J71" s="33"/>
      <c r="K71" s="32"/>
      <c r="L71" s="32"/>
      <c r="M71" s="35"/>
      <c r="N71" s="34"/>
      <c r="O71" s="60"/>
      <c r="P71" s="28"/>
      <c r="Q71" s="28"/>
      <c r="R71" s="28"/>
      <c r="S71" s="28"/>
      <c r="T71" s="28"/>
      <c r="U71" s="29">
        <f t="shared" si="2"/>
      </c>
      <c r="W71" s="2" t="s">
        <v>203</v>
      </c>
      <c r="X71" s="2" t="s">
        <v>156</v>
      </c>
    </row>
    <row r="72" spans="2:24" s="2" customFormat="1" ht="14.25">
      <c r="B72" s="19">
        <f t="shared" si="3"/>
        <v>63</v>
      </c>
      <c r="C72" s="30"/>
      <c r="D72" s="31"/>
      <c r="E72" s="32"/>
      <c r="F72" s="31"/>
      <c r="G72" s="28"/>
      <c r="H72" s="28"/>
      <c r="I72" s="33"/>
      <c r="J72" s="33"/>
      <c r="K72" s="32"/>
      <c r="L72" s="32"/>
      <c r="M72" s="35"/>
      <c r="N72" s="34"/>
      <c r="O72" s="60"/>
      <c r="P72" s="28"/>
      <c r="Q72" s="28"/>
      <c r="R72" s="28"/>
      <c r="S72" s="28"/>
      <c r="T72" s="28"/>
      <c r="U72" s="29">
        <f t="shared" si="2"/>
      </c>
      <c r="W72" s="2" t="s">
        <v>204</v>
      </c>
      <c r="X72" s="2" t="s">
        <v>157</v>
      </c>
    </row>
    <row r="73" spans="2:24" s="2" customFormat="1" ht="14.25">
      <c r="B73" s="19">
        <f t="shared" si="3"/>
        <v>64</v>
      </c>
      <c r="C73" s="30"/>
      <c r="D73" s="31"/>
      <c r="E73" s="32"/>
      <c r="F73" s="31"/>
      <c r="G73" s="28"/>
      <c r="H73" s="28"/>
      <c r="I73" s="33"/>
      <c r="J73" s="33"/>
      <c r="K73" s="32"/>
      <c r="L73" s="32"/>
      <c r="M73" s="35"/>
      <c r="N73" s="34"/>
      <c r="O73" s="60"/>
      <c r="P73" s="28"/>
      <c r="Q73" s="28"/>
      <c r="R73" s="28"/>
      <c r="S73" s="28"/>
      <c r="T73" s="28"/>
      <c r="U73" s="29">
        <f t="shared" si="2"/>
      </c>
      <c r="W73" s="2" t="s">
        <v>205</v>
      </c>
      <c r="X73" s="2" t="s">
        <v>158</v>
      </c>
    </row>
    <row r="74" spans="2:24" s="2" customFormat="1" ht="14.25">
      <c r="B74" s="19">
        <f t="shared" si="3"/>
        <v>65</v>
      </c>
      <c r="C74" s="30"/>
      <c r="D74" s="31"/>
      <c r="E74" s="32"/>
      <c r="F74" s="31"/>
      <c r="G74" s="28"/>
      <c r="H74" s="28"/>
      <c r="I74" s="33"/>
      <c r="J74" s="33"/>
      <c r="K74" s="32"/>
      <c r="L74" s="32"/>
      <c r="M74" s="35"/>
      <c r="N74" s="34"/>
      <c r="O74" s="60"/>
      <c r="P74" s="28"/>
      <c r="Q74" s="28"/>
      <c r="R74" s="28"/>
      <c r="S74" s="28"/>
      <c r="T74" s="28"/>
      <c r="U74" s="29">
        <f aca="true" t="shared" si="4" ref="U74:U79">IF(SUM(P74:T74)&lt;=0,"",SUM(P74:T74))</f>
      </c>
      <c r="W74" s="2" t="s">
        <v>206</v>
      </c>
      <c r="X74" s="2" t="s">
        <v>159</v>
      </c>
    </row>
    <row r="75" spans="2:24" s="2" customFormat="1" ht="14.25">
      <c r="B75" s="19">
        <f t="shared" si="3"/>
        <v>66</v>
      </c>
      <c r="C75" s="30"/>
      <c r="D75" s="31"/>
      <c r="E75" s="32"/>
      <c r="F75" s="31"/>
      <c r="G75" s="28"/>
      <c r="H75" s="28"/>
      <c r="I75" s="33"/>
      <c r="J75" s="33"/>
      <c r="K75" s="32"/>
      <c r="L75" s="32"/>
      <c r="M75" s="35"/>
      <c r="N75" s="34"/>
      <c r="O75" s="60"/>
      <c r="P75" s="28"/>
      <c r="Q75" s="28"/>
      <c r="R75" s="28"/>
      <c r="S75" s="28"/>
      <c r="T75" s="28"/>
      <c r="U75" s="29">
        <f t="shared" si="4"/>
      </c>
      <c r="W75" s="2" t="s">
        <v>207</v>
      </c>
      <c r="X75" s="2" t="s">
        <v>160</v>
      </c>
    </row>
    <row r="76" spans="2:24" s="2" customFormat="1" ht="14.25">
      <c r="B76" s="19">
        <f t="shared" si="3"/>
        <v>67</v>
      </c>
      <c r="C76" s="30"/>
      <c r="D76" s="31"/>
      <c r="E76" s="32"/>
      <c r="F76" s="31"/>
      <c r="G76" s="28"/>
      <c r="H76" s="28"/>
      <c r="I76" s="33"/>
      <c r="J76" s="33"/>
      <c r="K76" s="32"/>
      <c r="L76" s="32"/>
      <c r="M76" s="35"/>
      <c r="N76" s="34"/>
      <c r="O76" s="60"/>
      <c r="P76" s="28"/>
      <c r="Q76" s="28"/>
      <c r="R76" s="28"/>
      <c r="S76" s="28"/>
      <c r="T76" s="28"/>
      <c r="U76" s="29">
        <f t="shared" si="4"/>
      </c>
      <c r="W76" s="2" t="s">
        <v>103</v>
      </c>
      <c r="X76" s="2" t="s">
        <v>161</v>
      </c>
    </row>
    <row r="77" spans="2:24" s="2" customFormat="1" ht="14.25">
      <c r="B77" s="19">
        <f t="shared" si="3"/>
        <v>68</v>
      </c>
      <c r="C77" s="30"/>
      <c r="D77" s="31"/>
      <c r="E77" s="32"/>
      <c r="F77" s="31"/>
      <c r="G77" s="28"/>
      <c r="H77" s="28"/>
      <c r="I77" s="33"/>
      <c r="J77" s="33"/>
      <c r="K77" s="32"/>
      <c r="L77" s="32"/>
      <c r="M77" s="35"/>
      <c r="N77" s="34"/>
      <c r="O77" s="60"/>
      <c r="P77" s="28"/>
      <c r="Q77" s="28"/>
      <c r="R77" s="28"/>
      <c r="S77" s="28"/>
      <c r="T77" s="28"/>
      <c r="U77" s="29">
        <f t="shared" si="4"/>
      </c>
      <c r="W77" s="2" t="s">
        <v>104</v>
      </c>
      <c r="X77" s="2" t="s">
        <v>162</v>
      </c>
    </row>
    <row r="78" spans="2:24" ht="14.25">
      <c r="B78" s="19">
        <f t="shared" si="3"/>
        <v>69</v>
      </c>
      <c r="C78" s="20"/>
      <c r="D78" s="21"/>
      <c r="E78" s="22"/>
      <c r="F78" s="31"/>
      <c r="G78" s="23"/>
      <c r="H78" s="23"/>
      <c r="I78" s="24"/>
      <c r="J78" s="24"/>
      <c r="K78" s="22"/>
      <c r="L78" s="36"/>
      <c r="M78" s="37"/>
      <c r="N78" s="27"/>
      <c r="O78" s="59"/>
      <c r="P78" s="28"/>
      <c r="Q78" s="28"/>
      <c r="R78" s="28"/>
      <c r="S78" s="28"/>
      <c r="T78" s="28"/>
      <c r="U78" s="29">
        <f t="shared" si="4"/>
      </c>
      <c r="W78" s="2" t="s">
        <v>105</v>
      </c>
      <c r="X78" s="2" t="s">
        <v>163</v>
      </c>
    </row>
    <row r="79" spans="2:24" s="2" customFormat="1" ht="15" thickBot="1">
      <c r="B79" s="40">
        <f t="shared" si="3"/>
        <v>70</v>
      </c>
      <c r="C79" s="41"/>
      <c r="D79" s="42"/>
      <c r="E79" s="43"/>
      <c r="F79" s="42"/>
      <c r="G79" s="44"/>
      <c r="H79" s="44"/>
      <c r="I79" s="45"/>
      <c r="J79" s="45"/>
      <c r="K79" s="43"/>
      <c r="L79" s="43"/>
      <c r="M79" s="46"/>
      <c r="N79" s="47"/>
      <c r="O79" s="61"/>
      <c r="P79" s="44"/>
      <c r="Q79" s="44"/>
      <c r="R79" s="44"/>
      <c r="S79" s="44"/>
      <c r="T79" s="44"/>
      <c r="U79" s="48">
        <f t="shared" si="4"/>
      </c>
      <c r="W79" s="2" t="s">
        <v>106</v>
      </c>
      <c r="X79" s="2" t="s">
        <v>164</v>
      </c>
    </row>
    <row r="80" spans="21:24" ht="14.25">
      <c r="U80" s="50"/>
      <c r="W80" s="2" t="s">
        <v>19</v>
      </c>
      <c r="X80" s="2" t="s">
        <v>165</v>
      </c>
    </row>
    <row r="81" ht="14.25">
      <c r="W81" s="1" t="s">
        <v>107</v>
      </c>
    </row>
    <row r="82" ht="14.25">
      <c r="W82" s="1" t="s">
        <v>108</v>
      </c>
    </row>
    <row r="83" ht="14.25">
      <c r="W83" s="1" t="s">
        <v>20</v>
      </c>
    </row>
    <row r="84" ht="14.25">
      <c r="W84" s="1" t="s">
        <v>25</v>
      </c>
    </row>
    <row r="85" ht="14.25">
      <c r="W85" s="1" t="s">
        <v>109</v>
      </c>
    </row>
    <row r="86" ht="14.25">
      <c r="W86" s="1" t="s">
        <v>110</v>
      </c>
    </row>
    <row r="87" ht="14.25">
      <c r="W87" s="1" t="s">
        <v>111</v>
      </c>
    </row>
    <row r="88" ht="14.25">
      <c r="W88" s="1" t="s">
        <v>112</v>
      </c>
    </row>
    <row r="89" ht="14.25">
      <c r="W89" s="1" t="s">
        <v>113</v>
      </c>
    </row>
    <row r="90" ht="14.25">
      <c r="W90" s="1" t="s">
        <v>21</v>
      </c>
    </row>
    <row r="91" ht="14.25">
      <c r="W91" s="1" t="s">
        <v>114</v>
      </c>
    </row>
    <row r="92" ht="14.25">
      <c r="W92" s="1" t="s">
        <v>115</v>
      </c>
    </row>
    <row r="93" ht="14.25">
      <c r="W93" s="1" t="s">
        <v>116</v>
      </c>
    </row>
    <row r="94" ht="14.25">
      <c r="W94" s="1" t="s">
        <v>117</v>
      </c>
    </row>
    <row r="95" ht="14.25">
      <c r="W95" s="1" t="s">
        <v>118</v>
      </c>
    </row>
    <row r="96" ht="14.25">
      <c r="W96" s="1" t="s">
        <v>119</v>
      </c>
    </row>
    <row r="97" ht="14.25">
      <c r="W97" s="1" t="s">
        <v>120</v>
      </c>
    </row>
    <row r="98" ht="14.25">
      <c r="W98" s="1" t="s">
        <v>121</v>
      </c>
    </row>
    <row r="99" ht="14.25">
      <c r="W99" s="1" t="s">
        <v>122</v>
      </c>
    </row>
    <row r="100" ht="14.25">
      <c r="W100" s="1" t="s">
        <v>123</v>
      </c>
    </row>
    <row r="101" ht="14.25">
      <c r="W101" s="1" t="s">
        <v>124</v>
      </c>
    </row>
    <row r="102" ht="14.25">
      <c r="W102" s="1" t="s">
        <v>125</v>
      </c>
    </row>
    <row r="103" ht="14.25">
      <c r="W103" s="1" t="s">
        <v>126</v>
      </c>
    </row>
  </sheetData>
  <sheetProtection/>
  <mergeCells count="19">
    <mergeCell ref="F8:F9"/>
    <mergeCell ref="G8:G9"/>
    <mergeCell ref="B8:B9"/>
    <mergeCell ref="C8:C9"/>
    <mergeCell ref="D8:D9"/>
    <mergeCell ref="E8:E9"/>
    <mergeCell ref="B2:U2"/>
    <mergeCell ref="B4:D4"/>
    <mergeCell ref="B5:D5"/>
    <mergeCell ref="B7:U7"/>
    <mergeCell ref="N8:N9"/>
    <mergeCell ref="P8:U8"/>
    <mergeCell ref="O8:O9"/>
    <mergeCell ref="H8:H9"/>
    <mergeCell ref="I8:I9"/>
    <mergeCell ref="J8:J9"/>
    <mergeCell ref="K8:K9"/>
    <mergeCell ref="L8:L9"/>
    <mergeCell ref="M8:M9"/>
  </mergeCells>
  <dataValidations count="5">
    <dataValidation type="list" allowBlank="1" showInputMessage="1" showErrorMessage="1" sqref="D10:D79">
      <formula1>$X$2:$X$80</formula1>
    </dataValidation>
    <dataValidation type="list" allowBlank="1" showInputMessage="1" showErrorMessage="1" sqref="F10:F79">
      <formula1>$Y$2:$Y$6</formula1>
    </dataValidation>
    <dataValidation type="list" allowBlank="1" showInputMessage="1" showErrorMessage="1" sqref="J10:J79">
      <formula1>$Z$2:$Z$6</formula1>
    </dataValidation>
    <dataValidation type="list" allowBlank="1" showInputMessage="1" showErrorMessage="1" sqref="O10:O79">
      <formula1>$V$2:$V$4</formula1>
    </dataValidation>
    <dataValidation type="list" allowBlank="1" showInputMessage="1" showErrorMessage="1" sqref="C10:C79">
      <formula1>$W$2:$W$103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Hemmer Alain</dc:creator>
  <cp:keywords/>
  <dc:description/>
  <cp:lastModifiedBy>manettad</cp:lastModifiedBy>
  <cp:lastPrinted>2013-08-12T09:44:24Z</cp:lastPrinted>
  <dcterms:created xsi:type="dcterms:W3CDTF">2013-06-25T10:04:36Z</dcterms:created>
  <dcterms:modified xsi:type="dcterms:W3CDTF">2013-08-13T08:47:46Z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