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_4 Eaux souterraines et eaux potables\_5 Services\Eaux potables\Directive EP\Reporting DWD\DWD Reporting\DWD Reporting 2020-2022\Formulaire à envoyer aux communes et syndicats\"/>
    </mc:Choice>
  </mc:AlternateContent>
  <bookViews>
    <workbookView xWindow="14385" yWindow="-15" windowWidth="14430" windowHeight="13440" tabRatio="373"/>
  </bookViews>
  <sheets>
    <sheet name="Tableau" sheetId="1" r:id="rId1"/>
    <sheet name="Explications" sheetId="6" r:id="rId2"/>
    <sheet name="DROPDOWNLISTS" sheetId="5" state="hidden" r:id="rId3"/>
  </sheets>
  <definedNames>
    <definedName name="WSZ_CalculationSize">DROPDOWNLISTS!#REF!</definedName>
  </definedNames>
  <calcPr calcId="162913"/>
</workbook>
</file>

<file path=xl/calcChain.xml><?xml version="1.0" encoding="utf-8"?>
<calcChain xmlns="http://schemas.openxmlformats.org/spreadsheetml/2006/main">
  <c r="E39" i="6" l="1"/>
  <c r="E38" i="6"/>
  <c r="E37" i="6"/>
  <c r="F46" i="1" l="1"/>
  <c r="F47" i="1"/>
  <c r="F139" i="1" l="1"/>
  <c r="F138" i="1"/>
  <c r="F137" i="1"/>
  <c r="F136" i="1"/>
  <c r="F135" i="1"/>
  <c r="F134" i="1"/>
  <c r="F140" i="1"/>
  <c r="F147" i="1" l="1"/>
  <c r="F109" i="1" l="1"/>
  <c r="F108" i="1"/>
  <c r="F107" i="1"/>
  <c r="F106" i="1"/>
  <c r="F105" i="1"/>
  <c r="F104" i="1"/>
  <c r="F103" i="1"/>
  <c r="F102" i="1"/>
  <c r="F101" i="1"/>
  <c r="F100" i="1"/>
  <c r="F99" i="1"/>
  <c r="F98" i="1"/>
  <c r="F97" i="1"/>
  <c r="F96" i="1"/>
  <c r="F95" i="1"/>
  <c r="F94" i="1"/>
  <c r="F93" i="1"/>
  <c r="F92" i="1"/>
  <c r="F89" i="1"/>
  <c r="F88" i="1"/>
  <c r="F87" i="1"/>
  <c r="F86" i="1"/>
  <c r="F85" i="1"/>
  <c r="F84" i="1"/>
  <c r="F83" i="1"/>
  <c r="F82" i="1"/>
  <c r="F81" i="1"/>
  <c r="F80" i="1"/>
  <c r="F79" i="1"/>
  <c r="F78" i="1"/>
  <c r="F77" i="1"/>
  <c r="F76" i="1"/>
  <c r="F75" i="1"/>
  <c r="F74" i="1"/>
  <c r="F73" i="1"/>
  <c r="F72" i="1"/>
  <c r="F52" i="1"/>
  <c r="F44" i="1"/>
  <c r="F40" i="1"/>
  <c r="F39" i="1"/>
  <c r="F38" i="1"/>
  <c r="F37" i="1"/>
  <c r="F43" i="1"/>
  <c r="F36" i="1"/>
  <c r="F35" i="1"/>
  <c r="F34" i="1"/>
  <c r="F21" i="1"/>
  <c r="F16" i="1"/>
  <c r="F144" i="1"/>
  <c r="F133" i="1"/>
  <c r="F132" i="1"/>
  <c r="F131" i="1"/>
  <c r="F130" i="1"/>
  <c r="F129" i="1"/>
  <c r="F128" i="1"/>
  <c r="F127" i="1"/>
  <c r="F126" i="1"/>
  <c r="F125" i="1"/>
  <c r="F124" i="1"/>
  <c r="F69" i="1"/>
  <c r="F68" i="1"/>
  <c r="F67" i="1"/>
  <c r="F66" i="1"/>
  <c r="F65" i="1"/>
  <c r="F64" i="1"/>
  <c r="F63" i="1"/>
  <c r="F62" i="1"/>
  <c r="F61" i="1"/>
  <c r="F60" i="1"/>
  <c r="F59" i="1"/>
  <c r="F58" i="1"/>
  <c r="F57" i="1"/>
  <c r="F56" i="1"/>
  <c r="F55" i="1"/>
  <c r="F17" i="1" l="1"/>
  <c r="F18" i="1"/>
  <c r="F32" i="1"/>
  <c r="F19" i="1"/>
  <c r="F123" i="1"/>
  <c r="F122" i="1"/>
  <c r="F121" i="1"/>
  <c r="F120" i="1"/>
  <c r="F119" i="1"/>
  <c r="F118" i="1"/>
  <c r="F117" i="1"/>
  <c r="F116" i="1"/>
  <c r="F115" i="1"/>
  <c r="F114" i="1"/>
  <c r="F113" i="1"/>
  <c r="F149" i="1"/>
  <c r="F148" i="1"/>
  <c r="F112" i="1"/>
  <c r="F33" i="1"/>
  <c r="F31" i="1"/>
  <c r="F30" i="1"/>
  <c r="F29" i="1"/>
  <c r="F28" i="1"/>
  <c r="F42" i="1"/>
  <c r="F51" i="1"/>
  <c r="F50" i="1"/>
  <c r="F49" i="1"/>
  <c r="F27" i="1"/>
  <c r="F26" i="1"/>
  <c r="F25" i="1"/>
  <c r="F41" i="1"/>
  <c r="F45" i="1"/>
  <c r="F24" i="1"/>
  <c r="F20" i="1"/>
</calcChain>
</file>

<file path=xl/comments1.xml><?xml version="1.0" encoding="utf-8"?>
<comments xmlns="http://schemas.openxmlformats.org/spreadsheetml/2006/main">
  <authors>
    <author>Henri Hansen</author>
  </authors>
  <commentList>
    <comment ref="B7" authorId="0" shapeId="0">
      <text>
        <r>
          <rPr>
            <b/>
            <sz val="10"/>
            <color indexed="81"/>
            <rFont val="Arial"/>
            <family val="2"/>
          </rPr>
          <t xml:space="preserve">
(Définition selon Article:3 §5 règlement grand-ducal du 7.10.2002)
(Definition laut Artikel:3 §5 règlement grand-ducal du 7.10.2002)</t>
        </r>
      </text>
    </comment>
    <comment ref="B8" authorId="0" shapeId="0">
      <text>
        <r>
          <rPr>
            <b/>
            <sz val="10"/>
            <color indexed="81"/>
            <rFont val="Arial"/>
            <family val="2"/>
          </rPr>
          <t xml:space="preserve">
Le nombre d'habitants qui est approvisioné en eau potable par la zone de distribution en question.
Die Einwohneranzahl die über das betreffende Verteilungsnetz mit Trinkwasser versorgt werden.</t>
        </r>
      </text>
    </comment>
    <comment ref="B9" authorId="0" shapeId="0">
      <text>
        <r>
          <rPr>
            <b/>
            <sz val="10"/>
            <color indexed="81"/>
            <rFont val="Arial"/>
            <family val="2"/>
          </rPr>
          <t xml:space="preserve">
La quantité d'eau potable [m³ / jour] qui est distribuée en moyenne par jour par la zone de distribution en question.
Die Menge an Trinkwasser [m³ / Tag] die durchschnittlich pro Tag über das betreffende Verteilungsnetz verteilt wird.</t>
        </r>
      </text>
    </comment>
    <comment ref="C12" authorId="0" shapeId="0">
      <text>
        <r>
          <rPr>
            <b/>
            <sz val="12"/>
            <color indexed="81"/>
            <rFont val="Tahoma"/>
            <family val="2"/>
          </rPr>
          <t xml:space="preserve">
Veuillez indiquer dans cette colonne combien de fois le paramètre en question est à analyser (contrôle de conformité), soit selon le Water-Safety-Plan ou en prennant en considération la taille de la zone de distribution.</t>
        </r>
      </text>
    </comment>
    <comment ref="D12" authorId="0" shapeId="0">
      <text>
        <r>
          <rPr>
            <b/>
            <sz val="12"/>
            <color indexed="81"/>
            <rFont val="Arial"/>
            <family val="2"/>
          </rPr>
          <t xml:space="preserve">
Veuillez indiquer dans cette colonne le nombre d'analyses dans lesquelles le paramètre en question à été analysé.</t>
        </r>
      </text>
    </comment>
    <comment ref="E12" authorId="0" shapeId="0">
      <text>
        <r>
          <rPr>
            <b/>
            <sz val="12"/>
            <color indexed="81"/>
            <rFont val="Arial"/>
            <family val="2"/>
          </rPr>
          <t xml:space="preserve">
Veuillez indiquer dans cette colonne le nombre d'analyses dans lesquelles la valer mesurée pour le paramètre en question à dépassé la valeur seuil.</t>
        </r>
      </text>
    </comment>
    <comment ref="H12" authorId="0" shapeId="0">
      <text>
        <r>
          <rPr>
            <b/>
            <sz val="12"/>
            <color indexed="81"/>
            <rFont val="Tahoma"/>
            <family val="2"/>
          </rPr>
          <t xml:space="preserve">
Veuillez indiquer dans cette collone si oui/non, des échantillons ont été prélevés dans les stations de traitement.</t>
        </r>
      </text>
    </comment>
    <comment ref="I12" authorId="0" shapeId="0">
      <text>
        <r>
          <rPr>
            <b/>
            <sz val="12"/>
            <color indexed="81"/>
            <rFont val="Tahoma"/>
            <family val="2"/>
          </rPr>
          <t xml:space="preserve">
Veuillez indiquer dans cette collone si oui/non, des échantillons ont été prélevés dans les réseau de distribution.</t>
        </r>
      </text>
    </comment>
    <comment ref="J12" authorId="0" shapeId="0">
      <text>
        <r>
          <rPr>
            <b/>
            <sz val="12"/>
            <color indexed="81"/>
            <rFont val="Tahoma"/>
            <family val="2"/>
          </rPr>
          <t xml:space="preserve">
Veuillez indiquer dans cette collone si oui/non, des échantillons ont été prélevés au point de conformité représentant la zone de distribution.</t>
        </r>
      </text>
    </comment>
    <comment ref="K12" authorId="0" shapeId="0">
      <text>
        <r>
          <rPr>
            <b/>
            <sz val="12"/>
            <color indexed="81"/>
            <rFont val="Tahoma"/>
            <family val="2"/>
          </rPr>
          <t xml:space="preserve">
Veuillez indiquer dans cette collone si oui/non, des échantillons ont été prélevés à des robinets dans des instalations domestiques de particuliers.</t>
        </r>
      </text>
    </comment>
  </commentList>
</comments>
</file>

<file path=xl/sharedStrings.xml><?xml version="1.0" encoding="utf-8"?>
<sst xmlns="http://schemas.openxmlformats.org/spreadsheetml/2006/main" count="799" uniqueCount="657">
  <si>
    <t>NS_WSZNonComplied</t>
  </si>
  <si>
    <t>NS_Analysis</t>
  </si>
  <si>
    <t>NS_AnalysisNonComplied</t>
  </si>
  <si>
    <t>Arsenic</t>
  </si>
  <si>
    <t>Cadmium</t>
  </si>
  <si>
    <t>Nickel</t>
  </si>
  <si>
    <t>Aluminium</t>
  </si>
  <si>
    <t>Tritium</t>
  </si>
  <si>
    <t>Nombre d'analyses
non-conformes</t>
  </si>
  <si>
    <t>% d'analyses conformes</t>
  </si>
  <si>
    <t>Point de prélèvement</t>
  </si>
  <si>
    <t>réseau de distribution des eaux</t>
  </si>
  <si>
    <t>Point de conformité (Article 8 selon règlement grand-ducal du 7.10.2002)</t>
  </si>
  <si>
    <t>Nombre d'analyses effectuées</t>
  </si>
  <si>
    <t>Turbidité</t>
  </si>
  <si>
    <t>Entérocoques intestinaux</t>
  </si>
  <si>
    <t>Antimoine</t>
  </si>
  <si>
    <t>Benzène</t>
  </si>
  <si>
    <t>Bore</t>
  </si>
  <si>
    <t>Chrome</t>
  </si>
  <si>
    <t>Cuivre</t>
  </si>
  <si>
    <t>Plomb</t>
  </si>
  <si>
    <t>Mercure</t>
  </si>
  <si>
    <t>Nitrites-NO2</t>
  </si>
  <si>
    <t>Sélénium</t>
  </si>
  <si>
    <t>Fer</t>
  </si>
  <si>
    <t>Sulfates-SO4</t>
  </si>
  <si>
    <t>Coliformes totaux</t>
  </si>
  <si>
    <t>Chlorures-Cl</t>
  </si>
  <si>
    <t>Metolachlor</t>
  </si>
  <si>
    <t>Atrazine-desethyl</t>
  </si>
  <si>
    <t>pH</t>
  </si>
  <si>
    <t>Germes totaux à 22°C (72h)</t>
  </si>
  <si>
    <t>Escherichia coli (E. coli)</t>
  </si>
  <si>
    <t>Robinet dans installation domestique</t>
  </si>
  <si>
    <t>(provenance) station de prélèvement / traitement de l'eau</t>
  </si>
  <si>
    <t>Nombre d'analyses à effectuer selon la directive</t>
  </si>
  <si>
    <t>Metazachlor OXA</t>
  </si>
  <si>
    <t>Metazachlor ESA</t>
  </si>
  <si>
    <t>Metolachlor ESA</t>
  </si>
  <si>
    <t>2,6-Dichlorobenzamide</t>
  </si>
  <si>
    <t>Metolachlor OXA</t>
  </si>
  <si>
    <t>Tembotrione</t>
  </si>
  <si>
    <t>Terbuthylazine-desethyl</t>
  </si>
  <si>
    <t>Atrazine-desisopropyl</t>
  </si>
  <si>
    <t>Atrazine-2-hydroxy</t>
  </si>
  <si>
    <t>Fluazifop</t>
  </si>
  <si>
    <t>Ampa</t>
  </si>
  <si>
    <t>Total pesticides</t>
  </si>
  <si>
    <t>Pesticides</t>
  </si>
  <si>
    <t>Métaux totaux</t>
  </si>
  <si>
    <t>Silicium</t>
  </si>
  <si>
    <t>Zinc</t>
  </si>
  <si>
    <t>Germes totaux à 36°C (48h)</t>
  </si>
  <si>
    <t>Microbiologie</t>
  </si>
  <si>
    <t>Physico-Chimie</t>
  </si>
  <si>
    <t>Ammonium-NH4</t>
  </si>
  <si>
    <t>Aspect de l'échantillon</t>
  </si>
  <si>
    <t>Conductibilité électrique 20°C</t>
  </si>
  <si>
    <t xml:space="preserve">Dureté carbonatée </t>
  </si>
  <si>
    <t>Dureté totale</t>
  </si>
  <si>
    <t>Nitrates-NO3</t>
  </si>
  <si>
    <t>Volatils</t>
  </si>
  <si>
    <t>1,1,1-Trichloroéthane</t>
  </si>
  <si>
    <t>1,2-Dichloroéthane</t>
  </si>
  <si>
    <t>Bromoforme</t>
  </si>
  <si>
    <t>Chlorodibromométhane</t>
  </si>
  <si>
    <t>Dichlorobromométhane</t>
  </si>
  <si>
    <t>m-Xylène/p-Xylène(somme)</t>
  </si>
  <si>
    <t>o-Xylène</t>
  </si>
  <si>
    <t>Total Trihalométhanes (TTHM)</t>
  </si>
  <si>
    <t>Trichloroéthylène</t>
  </si>
  <si>
    <t>Xylènes totaux</t>
  </si>
  <si>
    <t>Hydrocarbures polycycliques aromatiques</t>
  </si>
  <si>
    <t>Dibenzo(ah)anthracène</t>
  </si>
  <si>
    <t>Paramètres radiologiques</t>
  </si>
  <si>
    <t>Acénaphthène (CAS 83-32-9)</t>
  </si>
  <si>
    <t>Acénaphthylène (CAS 208-96-8)</t>
  </si>
  <si>
    <t>Anthracène (CAS 120-12-7)</t>
  </si>
  <si>
    <t>Benzo(a)anthracène (CAS 56-55-3)</t>
  </si>
  <si>
    <t>Benzo(a)pyrène (CAS 50-32-8)</t>
  </si>
  <si>
    <t>Benzo(b)fluoranthène (CAS 205-99-2)</t>
  </si>
  <si>
    <t>Benzo(ghi)pérylène (CAS 191-24-2)</t>
  </si>
  <si>
    <t>Benzo(j)fluoranthène (CAS 205-82-3)</t>
  </si>
  <si>
    <t>Benzo(k)fluoranthène (CAS 207-08-9)</t>
  </si>
  <si>
    <t>Chrysène (CAS 218-01-9)</t>
  </si>
  <si>
    <t>Fluoranthène (CAS 206-44-0)</t>
  </si>
  <si>
    <t>Fluorène (CAS 86-73-7)</t>
  </si>
  <si>
    <t>Indeno(1,2,3-cd)pyrène (CAS 193-39-5)</t>
  </si>
  <si>
    <t>Naphtalène (CAS 91-20-3)</t>
  </si>
  <si>
    <t>Phénanthrène (CAS 85-01-8)</t>
  </si>
  <si>
    <t>Pyrène (CAS 129-00-0)</t>
  </si>
  <si>
    <t>Atrazine (CAS 1912-24-9)</t>
  </si>
  <si>
    <t>Bentazone (CAS 25057-89-0)</t>
  </si>
  <si>
    <t>Glyphosate (CAS 1071-83-6)</t>
  </si>
  <si>
    <t>Metazachlor (CAS 67129-08-2)</t>
  </si>
  <si>
    <t>Nicosulfuron (CAS 111991-09-4)</t>
  </si>
  <si>
    <t>Propachlor (CAS 1918-16-7)</t>
  </si>
  <si>
    <t>Quinmerac (CAS 90717-03-6)</t>
  </si>
  <si>
    <t>Tebuconazole (CAS 107534-96-3)</t>
  </si>
  <si>
    <t>Terbuthylazine (CAS 5915-41-3)</t>
  </si>
  <si>
    <t>Chloroforme (CAS 67-66-3)</t>
  </si>
  <si>
    <t>Dichlorométhane (CAS 75-09-2)</t>
  </si>
  <si>
    <t>Ethylbenzène (CAS 100-41-4)</t>
  </si>
  <si>
    <t>Tétrachloroéthylène (CAS 127-18-4)</t>
  </si>
  <si>
    <t>Tétrachlorométhane (CAS 56-23-5)</t>
  </si>
  <si>
    <t>Toluène (CAS 108-88-3)</t>
  </si>
  <si>
    <t>Couleur</t>
  </si>
  <si>
    <t>Odeur</t>
  </si>
  <si>
    <t>Saveur</t>
  </si>
  <si>
    <t>Bromates</t>
  </si>
  <si>
    <t>Tétrachloroéthène et trichloroéthène</t>
  </si>
  <si>
    <t>Nitrate/nitrite formule</t>
  </si>
  <si>
    <t>Nitrite au robinet</t>
  </si>
  <si>
    <t>Nitrite ex-centrale de traitement</t>
  </si>
  <si>
    <t>Paramètre</t>
  </si>
  <si>
    <t>Nom de la Zone de Distribution</t>
  </si>
  <si>
    <t>Population connectée au réseau</t>
  </si>
  <si>
    <t>Quantité distribuée par jour</t>
  </si>
  <si>
    <t>oui</t>
  </si>
  <si>
    <t>non</t>
  </si>
  <si>
    <t>param-mb-1</t>
  </si>
  <si>
    <t>param-mb-2</t>
  </si>
  <si>
    <t>param-mb-3</t>
  </si>
  <si>
    <t>param-mb-4</t>
  </si>
  <si>
    <t>param-mb-5</t>
  </si>
  <si>
    <t>param-mb-6</t>
  </si>
  <si>
    <t>param-pc-1</t>
  </si>
  <si>
    <t>param-pc-2</t>
  </si>
  <si>
    <t>param-pc-3</t>
  </si>
  <si>
    <t>param-pc-4</t>
  </si>
  <si>
    <t>param-pc-5</t>
  </si>
  <si>
    <t>param-pc-6</t>
  </si>
  <si>
    <t>param-pc-7</t>
  </si>
  <si>
    <t>param-pc-8</t>
  </si>
  <si>
    <t>param-pc-9</t>
  </si>
  <si>
    <t>param-pc-10</t>
  </si>
  <si>
    <t>param-pc-11</t>
  </si>
  <si>
    <t>param-pc-12</t>
  </si>
  <si>
    <t>param-pc-13</t>
  </si>
  <si>
    <t>param-pc-14</t>
  </si>
  <si>
    <t>param-pc-15</t>
  </si>
  <si>
    <t>param-pc-16</t>
  </si>
  <si>
    <t>param-pc-17</t>
  </si>
  <si>
    <t>param-pc-18</t>
  </si>
  <si>
    <t>param-pc-19</t>
  </si>
  <si>
    <t>param-pc-20</t>
  </si>
  <si>
    <t>param-pc-21</t>
  </si>
  <si>
    <t>param-pc-22</t>
  </si>
  <si>
    <t>param-pc-25</t>
  </si>
  <si>
    <t>param-pc-26</t>
  </si>
  <si>
    <t>param-pc-27</t>
  </si>
  <si>
    <t>param-pc-28</t>
  </si>
  <si>
    <t>param-mt-1</t>
  </si>
  <si>
    <t>param-mt-2</t>
  </si>
  <si>
    <t>param-mt-4</t>
  </si>
  <si>
    <t>param-mt-8</t>
  </si>
  <si>
    <t>param-mt-9</t>
  </si>
  <si>
    <t>param-mt-11</t>
  </si>
  <si>
    <t>param-mt-13</t>
  </si>
  <si>
    <t>param-mt-14</t>
  </si>
  <si>
    <t>param-mt-17</t>
  </si>
  <si>
    <t>param-mt-18</t>
  </si>
  <si>
    <t>param-mt-20</t>
  </si>
  <si>
    <t>param-mt-22</t>
  </si>
  <si>
    <t>param-mt-24</t>
  </si>
  <si>
    <t>param-mt-25</t>
  </si>
  <si>
    <t>param-mt-31</t>
  </si>
  <si>
    <t>param-v-1</t>
  </si>
  <si>
    <t>param-v-2</t>
  </si>
  <si>
    <t>param-v-3</t>
  </si>
  <si>
    <t>param-v-4</t>
  </si>
  <si>
    <t>param-v-5</t>
  </si>
  <si>
    <t>param-v-6</t>
  </si>
  <si>
    <t>param-v-7</t>
  </si>
  <si>
    <t>param-v-8</t>
  </si>
  <si>
    <t>param-v-9</t>
  </si>
  <si>
    <t>param-v-10</t>
  </si>
  <si>
    <t>param-v-11</t>
  </si>
  <si>
    <t>param-v-12</t>
  </si>
  <si>
    <t>param-v-13</t>
  </si>
  <si>
    <t>param-v-14</t>
  </si>
  <si>
    <t>param-v-15</t>
  </si>
  <si>
    <t>param-v-16</t>
  </si>
  <si>
    <t>param-v-17</t>
  </si>
  <si>
    <t>param-v-18</t>
  </si>
  <si>
    <t>param-hpa-1</t>
  </si>
  <si>
    <t>param-hpa-2</t>
  </si>
  <si>
    <t>param-hpa-3</t>
  </si>
  <si>
    <t>param-hpa-4</t>
  </si>
  <si>
    <t>param-hpa-5</t>
  </si>
  <si>
    <t>param-hpa-6</t>
  </si>
  <si>
    <t>param-hpa-7</t>
  </si>
  <si>
    <t>param-hpa-8</t>
  </si>
  <si>
    <t>param-hpa-9</t>
  </si>
  <si>
    <t>param-hpa-10</t>
  </si>
  <si>
    <t>param-hpa-11</t>
  </si>
  <si>
    <t>param-hpa-12</t>
  </si>
  <si>
    <t>param-hpa-13</t>
  </si>
  <si>
    <t>param-hpa-14</t>
  </si>
  <si>
    <t>param-hpa-15</t>
  </si>
  <si>
    <t>param-hpa-16</t>
  </si>
  <si>
    <t>param-hpa-17</t>
  </si>
  <si>
    <t>param-hpa-18</t>
  </si>
  <si>
    <t>param-p-1</t>
  </si>
  <si>
    <t>param-p-2</t>
  </si>
  <si>
    <t>param-p-3</t>
  </si>
  <si>
    <t>param-p-4</t>
  </si>
  <si>
    <t>param-p-5</t>
  </si>
  <si>
    <t>param-p-6</t>
  </si>
  <si>
    <t>param-p-7</t>
  </si>
  <si>
    <t>param-p-8</t>
  </si>
  <si>
    <t>param-p-9</t>
  </si>
  <si>
    <t>param-p-10</t>
  </si>
  <si>
    <t>param-p-11</t>
  </si>
  <si>
    <t>param-p-12</t>
  </si>
  <si>
    <t>param-p-13</t>
  </si>
  <si>
    <t>param-p-14</t>
  </si>
  <si>
    <t>param-p-15</t>
  </si>
  <si>
    <t>param-p-16</t>
  </si>
  <si>
    <t>param-p-17</t>
  </si>
  <si>
    <t>param-p-18</t>
  </si>
  <si>
    <t>param-p-19</t>
  </si>
  <si>
    <t>param-p-20</t>
  </si>
  <si>
    <t>param-p-21</t>
  </si>
  <si>
    <t>param-p-22</t>
  </si>
  <si>
    <t>param-p-23</t>
  </si>
  <si>
    <t>param-r-1</t>
  </si>
  <si>
    <t>param-r-2</t>
  </si>
  <si>
    <t>param-r-3</t>
  </si>
  <si>
    <t>Manganèse</t>
  </si>
  <si>
    <t>Oxydabilité **</t>
  </si>
  <si>
    <t>Teneur en carbone organique total **</t>
  </si>
  <si>
    <t>** l'un ou l'autre</t>
  </si>
  <si>
    <t>Clostridium perfringens *</t>
  </si>
  <si>
    <t>Somme HAP</t>
  </si>
  <si>
    <t>Bromacil</t>
  </si>
  <si>
    <t>Diuron</t>
  </si>
  <si>
    <t>Isoproturon</t>
  </si>
  <si>
    <t>MCPA</t>
  </si>
  <si>
    <t>Mecoprop</t>
  </si>
  <si>
    <t>Simazine</t>
  </si>
  <si>
    <t>Radon</t>
  </si>
  <si>
    <t>Dose Indicative DI (tritium, alpha globale, bêta globale)</t>
  </si>
  <si>
    <t>2,4 D (CAS 94-75-7)</t>
  </si>
  <si>
    <t>param-p-24</t>
  </si>
  <si>
    <t>param-p-25</t>
  </si>
  <si>
    <t>param-p-26</t>
  </si>
  <si>
    <t>param-p-27</t>
  </si>
  <si>
    <t>param-p-28</t>
  </si>
  <si>
    <t>param-p-29</t>
  </si>
  <si>
    <t>param-p-30</t>
  </si>
  <si>
    <t>Chlorites-ClO2</t>
  </si>
  <si>
    <t>Chlorates-ClO3</t>
  </si>
  <si>
    <t>Bromures-Br</t>
  </si>
  <si>
    <t>Sodium-Na</t>
  </si>
  <si>
    <t>Potassium-K</t>
  </si>
  <si>
    <t>Calcium-Ca</t>
  </si>
  <si>
    <t>Magnésium-Mg</t>
  </si>
  <si>
    <t>Fluorures-F</t>
  </si>
  <si>
    <t>Cyanures-CN</t>
  </si>
  <si>
    <t>Chloridazone</t>
  </si>
  <si>
    <t>Dimethenamide</t>
  </si>
  <si>
    <t>Glufosinate</t>
  </si>
  <si>
    <t>param-p-31</t>
  </si>
  <si>
    <t>param-p-32</t>
  </si>
  <si>
    <t>param-p-33</t>
  </si>
  <si>
    <t>param-pc-29</t>
  </si>
  <si>
    <t>param-pc-30</t>
  </si>
  <si>
    <t>param-pc-31</t>
  </si>
  <si>
    <t>Paramètres Groupe B (contrôle complet)</t>
  </si>
  <si>
    <t>Paramètres Groupe A (contrôle de routine)</t>
  </si>
  <si>
    <t>les paramètres du Groupe A sont intégralement inclus dans un contrôle du Groupe B</t>
  </si>
  <si>
    <t>Remarques:</t>
  </si>
  <si>
    <t>Explications générales / Allgemeine Bemerkungen</t>
  </si>
  <si>
    <t>Afin de garantir une évaluation automatique des formulaires, il suffit de suivre quelques règles simples:</t>
  </si>
  <si>
    <t xml:space="preserve">          - remplir seulement les cases de couleur rouge claire
          - ne pas changer le formatage des cellules
          - ne pas ajouter ou supprimer des lignes ou des colonnes
          - dans les cases dans lesquelles il faut indiquer un chiffre, veuillez introduire tout simplement le chiffre demandé en continu, sans unités, séparateurs, etc.</t>
  </si>
  <si>
    <t>Um eine automatisierte Auswertung der Formulare zu ermöglichen, reicht es aus beim Ausfüllen ein paar kleine Regeln zu befolgen:</t>
  </si>
  <si>
    <t xml:space="preserve">          - nur die Zellen in hell roter Farbe ausfüllen
          - die Formatierung der Zellen nicht verändern
          - keine Zeilen oder Spalten entfernen oder hinzufügen
          - in den Zellen, die als Eingabe eine Zahl verlangen, geben Sie bitte einfach nur die Zahl ein, ohne Einheit oder Trennzeichen, etc.</t>
  </si>
  <si>
    <t>Explications sur l'en-tête / Bemerkungen zu dem Kopfbereich</t>
  </si>
  <si>
    <t>Informations générales / Allgemeine Informationen</t>
  </si>
  <si>
    <t>Nom de la Zone de Distribution
Name des Netzwerks</t>
  </si>
  <si>
    <t>Le nom de la zone de distribution
Der Name der Versorgungszone</t>
  </si>
  <si>
    <t>Population connectée au réseau
Bevölkerung mit Anschluss an dieses Netzwerk</t>
  </si>
  <si>
    <t>Le nombre de résidents/habitants qui sont approvisionnés en eau potable par le réseau en question.
Die Anzahl der Einwohner die über das entsprechende Versorgungsnetz mit Trinkwasser versorgt werden.</t>
  </si>
  <si>
    <t>Quantité distribuée par jour
Verteilungsmenge pro Tag</t>
  </si>
  <si>
    <t>La quantité d'eau potable qui est distribuée en moyenne par jour par le réseau (zone de distribution) en question. (valeur en m³ / jour).
Die Menge an Trinkwasser die im Durchschnitt pro Tag über das entsprechende Versorgungsnetz (Verteilungszone) verteilt wird. (Angabe in m³ / Tag).</t>
  </si>
  <si>
    <t>Nombre d'analyses effectuées
Anzahl der erfolgten Anaylsen</t>
  </si>
  <si>
    <t>Le nombre total d'échantillons prélevées sur le réseau (zone de distribution) en question.
Anzahl der Proben die im entsprechenden Versorgungsnetz (Verteilungszone) genommen wurde.</t>
  </si>
  <si>
    <t>Explications sur les analyses effectuées / Bemerkungen zu den durchgeführten Analysen</t>
  </si>
  <si>
    <t>Résultats d'analyses</t>
  </si>
  <si>
    <t>Parameter</t>
  </si>
  <si>
    <t>(provenence) station de prélèvement / traitement de l'eau</t>
  </si>
  <si>
    <t>robinet dans installation domestique</t>
  </si>
  <si>
    <t>Microbiological Parameters</t>
  </si>
  <si>
    <t>Escherichia coli (E. Coli)</t>
  </si>
  <si>
    <t>Enterococci</t>
  </si>
  <si>
    <t>…</t>
  </si>
  <si>
    <t>Indiquez le nombre d'analyses dans lesquelles le paramètre en question a été analysé. Ce chiffre peut être supérieur au "nombre d'analyses à effectuer selon Directive".
Bitte geben Sie hier die Anzahl der Analysen an, in denen der entsprechende Parameter analysiert wurde. Dieser Wert darf größer sein als derjenige in "nombre d'analyses à effectuer selon Directive".</t>
  </si>
  <si>
    <t>Indiquez le nombre d'analyses dans lesquelles le paramètre en question dépasse la valeur seuil.
Bitte geben Sie hier die Anzahl der Analysen an, bei denen der Grenzwert für den entsprechenden Parameter überschritten wurde.</t>
  </si>
  <si>
    <t>Informations liées au lieu de prélèvement des échantillons. Indiquez si oui ou non des échantillons ont été prélevés aux endroits suivants (de gauche à droite):
          - dans une station de traitement
          - dans le réseau de distribution (conduite d'eau dans les rues)
          - sur un point de conformité (p. ex. robinet d'échantillonnage dans la mairie)
          - sur un robinet dans une installation domestique (maison d'un particulier)
Il est possible de mettre plusieures cases sur "oui" pour un même paramètre.
Angaben im Zusammenhang mit den Probeentnahmestellen. Geben Sie an, an welchen Orten Proben entnommen wurden (von links nach rechts):
          - in einer Aufbereitungsstelle
          - im Verteilungsnetz (Wasserleitungen in der Strasse)
          - an einem Konformitätspunkt (z.B. Beprobungspunkt in der Gemeinde)
          - an einem Wasserhahn einer Haushaltseinrichtung (Privatwohnung)
Es können mehrere Spalten für einen Parameter mit "Ja" ausgefüllt werden.</t>
  </si>
  <si>
    <t>* uniquement SEBES</t>
  </si>
  <si>
    <t>Année</t>
  </si>
  <si>
    <t>Commune / Syndicat</t>
  </si>
  <si>
    <t>nom de la zone de distribution</t>
  </si>
  <si>
    <t>Beaufort</t>
  </si>
  <si>
    <t>Beaufort_Grundhof</t>
  </si>
  <si>
    <t>Beaufort_Schiessentuempel</t>
  </si>
  <si>
    <t>Bech</t>
  </si>
  <si>
    <t>Bech_Bech</t>
  </si>
  <si>
    <t>Bech_Geyershof</t>
  </si>
  <si>
    <t>Bech_Hersberg-Kobenborn</t>
  </si>
  <si>
    <t>Bech_Rippig</t>
  </si>
  <si>
    <t>Beckerich</t>
  </si>
  <si>
    <t>Beckerich_Beckerich</t>
  </si>
  <si>
    <t>Berdorf</t>
  </si>
  <si>
    <t>Bertrange</t>
  </si>
  <si>
    <t>Bertrange_Bertrange</t>
  </si>
  <si>
    <t>Bettembourg</t>
  </si>
  <si>
    <t>Bettembourg_Bettembourg</t>
  </si>
  <si>
    <t>Bettendorf</t>
  </si>
  <si>
    <t>Bettendorf_Gilsdorf</t>
  </si>
  <si>
    <t>Betzdorf</t>
  </si>
  <si>
    <t>Betzdorf_Olingen</t>
  </si>
  <si>
    <t>Bissen</t>
  </si>
  <si>
    <t>Bissen_Bissen</t>
  </si>
  <si>
    <t>Biwer</t>
  </si>
  <si>
    <t>Biwer_Boudler</t>
  </si>
  <si>
    <t>Biwer_Breinert</t>
  </si>
  <si>
    <t>Biwer_Wecker</t>
  </si>
  <si>
    <t>Biwer_Weydig</t>
  </si>
  <si>
    <t>Boulaide</t>
  </si>
  <si>
    <t>Boulaide_Boulaide</t>
  </si>
  <si>
    <t>Bourscheid</t>
  </si>
  <si>
    <t>Bourscheid_Bourscheid</t>
  </si>
  <si>
    <t>Bous</t>
  </si>
  <si>
    <t>Bous_Bous</t>
  </si>
  <si>
    <t>Clervaux</t>
  </si>
  <si>
    <t>Clervaux_Clervaux</t>
  </si>
  <si>
    <t>Colmar-Berg</t>
  </si>
  <si>
    <t>Consdorf</t>
  </si>
  <si>
    <t>Consdorf_Consdorf</t>
  </si>
  <si>
    <t>Contern</t>
  </si>
  <si>
    <t>Contern_Milbech</t>
  </si>
  <si>
    <t>Contern_Oetrange</t>
  </si>
  <si>
    <t>Contern_Zone-Activite</t>
  </si>
  <si>
    <t>Dalheim</t>
  </si>
  <si>
    <t>Dalheim_Dalheim</t>
  </si>
  <si>
    <t>Diekirch</t>
  </si>
  <si>
    <t>Diekirch_Diekirch</t>
  </si>
  <si>
    <t>Differdange</t>
  </si>
  <si>
    <t>Differdange_Differdange</t>
  </si>
  <si>
    <t>Dippach</t>
  </si>
  <si>
    <t>Dippach_Dippach</t>
  </si>
  <si>
    <t>Dudelange</t>
  </si>
  <si>
    <t>Dudelange_Gehaansbierg</t>
  </si>
  <si>
    <t>Dudelange_Leitschebierg</t>
  </si>
  <si>
    <t>Dudelange_Roudebierg</t>
  </si>
  <si>
    <t>Dudelange_Weich</t>
  </si>
  <si>
    <t>Echternach</t>
  </si>
  <si>
    <t>Ell</t>
  </si>
  <si>
    <t>Ell_Ell</t>
  </si>
  <si>
    <t>Erpeldange-sur-Sûre</t>
  </si>
  <si>
    <t>Erpeldange_DEA</t>
  </si>
  <si>
    <t>Esch-sur-Alzette</t>
  </si>
  <si>
    <t>Esch-Alzette_Z01</t>
  </si>
  <si>
    <t>Esch-Alzette_Z02</t>
  </si>
  <si>
    <t>Esch-Alzette_Z04</t>
  </si>
  <si>
    <t>Esch-sur-Sûre</t>
  </si>
  <si>
    <t>Ettelbruck</t>
  </si>
  <si>
    <t>Ettelbruck_Ettelbruck</t>
  </si>
  <si>
    <t>Feulen</t>
  </si>
  <si>
    <t>Feulen _Feulen</t>
  </si>
  <si>
    <t>Fischbach</t>
  </si>
  <si>
    <t>Fischbach_Fischbach</t>
  </si>
  <si>
    <t>Flaxweiler</t>
  </si>
  <si>
    <t>Flaxweiler_Flaxweiler</t>
  </si>
  <si>
    <t>Flaxweiler_Gostingen-Beyern</t>
  </si>
  <si>
    <t>Flaxweiler_Oberdonwen-Niederdonwen</t>
  </si>
  <si>
    <t>Frisange</t>
  </si>
  <si>
    <t>Frisange_SES</t>
  </si>
  <si>
    <t>Garnich</t>
  </si>
  <si>
    <t>Garnich_SES</t>
  </si>
  <si>
    <t>Goesdorf</t>
  </si>
  <si>
    <t>Goesdorf_Goesdorf</t>
  </si>
  <si>
    <t>Grevenmacher</t>
  </si>
  <si>
    <t>Grosbous</t>
  </si>
  <si>
    <t>Grosbous_Grosbous</t>
  </si>
  <si>
    <t>Heffingen</t>
  </si>
  <si>
    <t>Heffingen_Heffingen</t>
  </si>
  <si>
    <t>Hesperange</t>
  </si>
  <si>
    <t>Hobscheid</t>
  </si>
  <si>
    <t>Hobscheid_Eischen</t>
  </si>
  <si>
    <t>Hobscheid_Hobscheid</t>
  </si>
  <si>
    <t>Junglinster</t>
  </si>
  <si>
    <t>Junglinster_Bourglinster-Imbringen-Eisenborn</t>
  </si>
  <si>
    <t>Junglinster_Eschweiler-Beidweiler</t>
  </si>
  <si>
    <t>Junglinster_Graulinster-Blumenthal</t>
  </si>
  <si>
    <t>Junglinster_Junglinster-BAS</t>
  </si>
  <si>
    <t>Junglinster_Rodenbourg</t>
  </si>
  <si>
    <t>Käerjeng</t>
  </si>
  <si>
    <t>Kaergeng_Bascharage</t>
  </si>
  <si>
    <t>Kaergeng_Clemency</t>
  </si>
  <si>
    <t>Kayl</t>
  </si>
  <si>
    <t>Kayl_Kayl-SES</t>
  </si>
  <si>
    <t>Kehlen</t>
  </si>
  <si>
    <t>Kehlen_Kehlen-Brameschhof</t>
  </si>
  <si>
    <t>Kiischpelt</t>
  </si>
  <si>
    <t>Kiischpelt_Kiischpelt</t>
  </si>
  <si>
    <t>Koerich</t>
  </si>
  <si>
    <t>Koerich_SES</t>
  </si>
  <si>
    <t>Kopstal</t>
  </si>
  <si>
    <t>Lac de la Haute Sûre</t>
  </si>
  <si>
    <t>Lac-Haute-Sure_Lac-Haute-Sure</t>
  </si>
  <si>
    <t>Larochette</t>
  </si>
  <si>
    <t>Lenningen</t>
  </si>
  <si>
    <t>Lenningen_Canach</t>
  </si>
  <si>
    <t>Lenningen_Lenningen</t>
  </si>
  <si>
    <t>Leudelange</t>
  </si>
  <si>
    <t>Leudelange_Leudelange</t>
  </si>
  <si>
    <t>Lintgen</t>
  </si>
  <si>
    <t>Lintgen_Lintgen</t>
  </si>
  <si>
    <t>Lintgen_Prettingen-Gosseldange</t>
  </si>
  <si>
    <t>Lorentzweiler</t>
  </si>
  <si>
    <t>Lorentzweiler_Rec-Belle-Vue</t>
  </si>
  <si>
    <t>Lorentzweiler_Rec-Blaschette</t>
  </si>
  <si>
    <t>Lorentzweiler_REC-Bofferdange-Dauschkaul</t>
  </si>
  <si>
    <t>Luxembourg</t>
  </si>
  <si>
    <t>Luxembourg_VDLZone01</t>
  </si>
  <si>
    <t>Luxembourg_VDLZone02</t>
  </si>
  <si>
    <t>Luxembourg_VDLZone03</t>
  </si>
  <si>
    <t>Luxembourg_VDLZone04</t>
  </si>
  <si>
    <t>Luxembourg_VDLZone05</t>
  </si>
  <si>
    <t>Luxembourg_VDLZone06</t>
  </si>
  <si>
    <t>Luxembourg_VDLZone07</t>
  </si>
  <si>
    <t>Luxembourg_VDLZone08</t>
  </si>
  <si>
    <t>Luxembourg_VDLZone09</t>
  </si>
  <si>
    <t>Luxembourg_VDLZone10</t>
  </si>
  <si>
    <t>Mamer</t>
  </si>
  <si>
    <t>Mamer_Capellen</t>
  </si>
  <si>
    <t>Mamer_Mimelsratt</t>
  </si>
  <si>
    <t>Mamer_Reservoir-Mimelsratt</t>
  </si>
  <si>
    <t>Manternach</t>
  </si>
  <si>
    <t>Manternach_Berbourg</t>
  </si>
  <si>
    <t>Manternach_Lellig</t>
  </si>
  <si>
    <t>Manternach_Manternach</t>
  </si>
  <si>
    <t>Mersch</t>
  </si>
  <si>
    <t>Mersch_Mersch1</t>
  </si>
  <si>
    <t>Mertert</t>
  </si>
  <si>
    <t>Mertzig</t>
  </si>
  <si>
    <t>Mertzig_DEA</t>
  </si>
  <si>
    <t>Mertzig_Maescheierchen-Schwarzebour</t>
  </si>
  <si>
    <t>Mondercange</t>
  </si>
  <si>
    <t>Mondercange_Foetz</t>
  </si>
  <si>
    <t>Mondercange_Mondercange</t>
  </si>
  <si>
    <t>Mondercange_Pontpierre-Bergem</t>
  </si>
  <si>
    <t>Mondorf-les-Bains</t>
  </si>
  <si>
    <t>Mondorf_SESE</t>
  </si>
  <si>
    <t>Niederanven</t>
  </si>
  <si>
    <t>Niederanven_Rameldange</t>
  </si>
  <si>
    <t>Nommern</t>
  </si>
  <si>
    <t>Nommern_Zone1-Cruchten</t>
  </si>
  <si>
    <t>Nommern_Zone2-Nommern</t>
  </si>
  <si>
    <t>Parc Hosingen</t>
  </si>
  <si>
    <t>Parc-Hosingen_Parc-Hosingen</t>
  </si>
  <si>
    <t>Pétange</t>
  </si>
  <si>
    <t>Petange_Petange</t>
  </si>
  <si>
    <t>Préizerdaul</t>
  </si>
  <si>
    <t>Preizerdaul_Pratz</t>
  </si>
  <si>
    <t>Preizerdaul_Reimberg-Bettborn-Platen</t>
  </si>
  <si>
    <t>Putscheid</t>
  </si>
  <si>
    <t>Putscheid_Putscheid</t>
  </si>
  <si>
    <t>Rambrouch</t>
  </si>
  <si>
    <t>Rambrouch_Rambrouch</t>
  </si>
  <si>
    <t>Reckange-sur-Mess</t>
  </si>
  <si>
    <t>Reckange-Mess_SES</t>
  </si>
  <si>
    <t>Redange-Attert_Weiherchen</t>
  </si>
  <si>
    <t>Reisdorf</t>
  </si>
  <si>
    <t>Remich</t>
  </si>
  <si>
    <t>Remich_Remich</t>
  </si>
  <si>
    <t>Roeser</t>
  </si>
  <si>
    <t>Roeser_SES</t>
  </si>
  <si>
    <t>Rosport_Dickweiler</t>
  </si>
  <si>
    <t>Rosport_Girst</t>
  </si>
  <si>
    <t>Rosport_Girsterklaus</t>
  </si>
  <si>
    <t>Rosport_Hinkel</t>
  </si>
  <si>
    <t>Rosport_Osweiler</t>
  </si>
  <si>
    <t>Rosport_Rosport</t>
  </si>
  <si>
    <t>Rosport_Steinheim</t>
  </si>
  <si>
    <t>Rumelange</t>
  </si>
  <si>
    <t>Rumelange_Rumelange-SES</t>
  </si>
  <si>
    <t>Saeul</t>
  </si>
  <si>
    <t>Saeul_DEA</t>
  </si>
  <si>
    <t>Sandweiler</t>
  </si>
  <si>
    <t>Sandweiler_Findel</t>
  </si>
  <si>
    <t>Sanem</t>
  </si>
  <si>
    <t>Sanem_Sanem</t>
  </si>
  <si>
    <t>Schengen</t>
  </si>
  <si>
    <t>Schengen_RES131</t>
  </si>
  <si>
    <t>Schengen_RES135</t>
  </si>
  <si>
    <t>Schengen_RES139</t>
  </si>
  <si>
    <t>Schieren</t>
  </si>
  <si>
    <t>Schieren_Schieren</t>
  </si>
  <si>
    <t>Schifflange</t>
  </si>
  <si>
    <t>Schifflange_Schifflange</t>
  </si>
  <si>
    <t>Schuttrange</t>
  </si>
  <si>
    <t>Schuttrange_Schuttrange</t>
  </si>
  <si>
    <t>Septfontaines_Greisch</t>
  </si>
  <si>
    <t>Septfontaines_Roodt</t>
  </si>
  <si>
    <t>Septfontaines_Septfontaines</t>
  </si>
  <si>
    <t>Stadtbredimus</t>
  </si>
  <si>
    <t>Stadtbredimus_Synd-Bous-Dalheim-Remich</t>
  </si>
  <si>
    <t>Steinfort</t>
  </si>
  <si>
    <t>Steinfort_SES</t>
  </si>
  <si>
    <t>Steinsel</t>
  </si>
  <si>
    <t>Steinsel_Heisdorf</t>
  </si>
  <si>
    <t>Steinsel_Steinsel-SEBES</t>
  </si>
  <si>
    <t>Strassen</t>
  </si>
  <si>
    <t>Strassen_Strassen</t>
  </si>
  <si>
    <t>Tandel</t>
  </si>
  <si>
    <t>Tandel_Fouhren-Bettel-Longsdorf</t>
  </si>
  <si>
    <t>Tandel_Landscheid-Brandenbourg</t>
  </si>
  <si>
    <t>Tandel_Tandel-Seltz-Bastendorf</t>
  </si>
  <si>
    <t>Tandel_Walsdorf</t>
  </si>
  <si>
    <t>Troisvierges</t>
  </si>
  <si>
    <t>Troisvierges_DEA</t>
  </si>
  <si>
    <t>Useldange</t>
  </si>
  <si>
    <t>Useldange_Z01</t>
  </si>
  <si>
    <t>Useldange_Z02</t>
  </si>
  <si>
    <t>Vallée de l'Ernz</t>
  </si>
  <si>
    <t>Vallee-Ernz_Medernach-Kraussebierg</t>
  </si>
  <si>
    <t>Vianden</t>
  </si>
  <si>
    <t>Vianden_DEA</t>
  </si>
  <si>
    <t>Vianden_DEA-Bitburg</t>
  </si>
  <si>
    <t>Vichten</t>
  </si>
  <si>
    <t>Vichten_Michelbuch</t>
  </si>
  <si>
    <t>Vichten_Vichten</t>
  </si>
  <si>
    <t>Wahl</t>
  </si>
  <si>
    <t>Wahl_Wahl</t>
  </si>
  <si>
    <t>Waldbillig</t>
  </si>
  <si>
    <t>Waldbillig_Haerebour</t>
  </si>
  <si>
    <t>Waldbredimus</t>
  </si>
  <si>
    <t>Waldbredimus_Waldbredimus</t>
  </si>
  <si>
    <t>Walferdange</t>
  </si>
  <si>
    <t>Walferdange_SEBES</t>
  </si>
  <si>
    <t>Weiler-la-Tour</t>
  </si>
  <si>
    <t>Weiler-la-Tour_Hassel</t>
  </si>
  <si>
    <t>Weiler-la-Tour_Syren</t>
  </si>
  <si>
    <t>Weiswampach</t>
  </si>
  <si>
    <t>Weiswampach_Weiswampach</t>
  </si>
  <si>
    <t>Wiltz</t>
  </si>
  <si>
    <t>Wiltz_Wiltz</t>
  </si>
  <si>
    <t>Wincrange</t>
  </si>
  <si>
    <t>Wincrange_DEA</t>
  </si>
  <si>
    <t>Wincrange_Hachiville</t>
  </si>
  <si>
    <t>Wincrange_Hoffelt</t>
  </si>
  <si>
    <t>Wincrange_Troine</t>
  </si>
  <si>
    <t>Winseler</t>
  </si>
  <si>
    <t>Winseler_Winseler</t>
  </si>
  <si>
    <t>Wormeldange</t>
  </si>
  <si>
    <t>Wormeldange_Wormeldange</t>
  </si>
  <si>
    <t>DEA</t>
  </si>
  <si>
    <t>DEA_ZQII</t>
  </si>
  <si>
    <t>DEA_ZQIII</t>
  </si>
  <si>
    <t>SEBES</t>
  </si>
  <si>
    <t>SEBES_SEBES</t>
  </si>
  <si>
    <t>SES</t>
  </si>
  <si>
    <t>SES_Dondel</t>
  </si>
  <si>
    <t>SES_Koerich</t>
  </si>
  <si>
    <t>SES_Rehberg</t>
  </si>
  <si>
    <t>SESE</t>
  </si>
  <si>
    <t>SESE_SESE</t>
  </si>
  <si>
    <t>SIDERE</t>
  </si>
  <si>
    <t>SIDERE_SEM1</t>
  </si>
  <si>
    <t>SIDERE_SEM2</t>
  </si>
  <si>
    <t>SIDERE_SEM3</t>
  </si>
  <si>
    <t>SIDERE_SEM9</t>
  </si>
  <si>
    <t>SSF</t>
  </si>
  <si>
    <t>SSF_Savelborn</t>
  </si>
  <si>
    <t>Beaufort_Cloosbirg/Dillingen</t>
  </si>
  <si>
    <t>Bech_Hemstal-Zittig</t>
  </si>
  <si>
    <t>Berdorf_Berdorf-Kalkesbaach</t>
  </si>
  <si>
    <t>Bettendorf_Moestroff</t>
  </si>
  <si>
    <t>Betzdorf_Berg-Betzdorf</t>
  </si>
  <si>
    <t>Betzdorf_Mensdorf</t>
  </si>
  <si>
    <t>Betzdorf_Roodt/Syre</t>
  </si>
  <si>
    <t>Bissen_Z.I.</t>
  </si>
  <si>
    <t>Clervaux_Heinerscheid</t>
  </si>
  <si>
    <t>Clervaux_Munshausen</t>
  </si>
  <si>
    <t>Colmar-Berg_Colmar-Berg</t>
  </si>
  <si>
    <t>Echternach_Felsbuch</t>
  </si>
  <si>
    <t>Echternach_Melick</t>
  </si>
  <si>
    <t>Echternach_Thoull</t>
  </si>
  <si>
    <t>Erpeldange_Forages-Captages</t>
  </si>
  <si>
    <t>Esch-Sure_DEA-Zone-1</t>
  </si>
  <si>
    <t>Esch_Sure_Reinwasser</t>
  </si>
  <si>
    <t>Ettelbruck_Cité-Lopert</t>
  </si>
  <si>
    <t>Grevenmacher_Gruewereck</t>
  </si>
  <si>
    <t>Grevenmacher_Munschecker</t>
  </si>
  <si>
    <t>Helperknapp</t>
  </si>
  <si>
    <t>Helperknapp_Ansembourg</t>
  </si>
  <si>
    <t>Helperknapp_Bour</t>
  </si>
  <si>
    <t>Helperknapp_Brouch</t>
  </si>
  <si>
    <t>Helperknapp_Finsterthal</t>
  </si>
  <si>
    <t>Helperknapp_Hollenfels</t>
  </si>
  <si>
    <t>Helperknapp_Tuntange</t>
  </si>
  <si>
    <t>Hesperange_Bichel</t>
  </si>
  <si>
    <t>Hesperange_Howald</t>
  </si>
  <si>
    <t>Hesperange_Itzig</t>
  </si>
  <si>
    <t>Junglinster_Junglinster-Gonderange-Godbrange-Altlinster</t>
  </si>
  <si>
    <t>Kehlen_Keispelt-Meispelt</t>
  </si>
  <si>
    <t>Kehlen_Olm-Z.I.-Nospelt-Dondelange</t>
  </si>
  <si>
    <t>Kiischpelt_Wilwerwiltz</t>
  </si>
  <si>
    <t>Kopstal_SEBES</t>
  </si>
  <si>
    <t>Kopstal_VDL</t>
  </si>
  <si>
    <t>Larochette_Am-Deich</t>
  </si>
  <si>
    <t>Larochette_Osterbour</t>
  </si>
  <si>
    <t>Luxembourg_VDLZone11</t>
  </si>
  <si>
    <t>Luxembourg_VDLZone12</t>
  </si>
  <si>
    <t>Luxembourg_VDLZone13</t>
  </si>
  <si>
    <t>Luxembourg_VDLZone14</t>
  </si>
  <si>
    <t>Luxembourg_VDLZone16</t>
  </si>
  <si>
    <t>Manternach_Münschecker</t>
  </si>
  <si>
    <t>Mersch_Krounebierg_Zone2</t>
  </si>
  <si>
    <t>Mersch_Rollingen_Zone3</t>
  </si>
  <si>
    <t>Mersch_Schoenfels_Zone4</t>
  </si>
  <si>
    <t>Mersch_Hingerhaff_Zone5</t>
  </si>
  <si>
    <t>Mersch_Essingen_Zone6</t>
  </si>
  <si>
    <t>Mersch_Scheierhaff_Zone7</t>
  </si>
  <si>
    <t>Mersch_Beringerberg_Zone8</t>
  </si>
  <si>
    <t>Mertert_Wasserbillig</t>
  </si>
  <si>
    <t>Niederanven_SEBES</t>
  </si>
  <si>
    <t>Parc-Hosingen_Ancien-Consthum</t>
  </si>
  <si>
    <t>Parc-Hosingen_Ancien-Hoscheid</t>
  </si>
  <si>
    <t>Putscheid_Weiler</t>
  </si>
  <si>
    <t>Redange/Attert</t>
  </si>
  <si>
    <t>Redange-Weiherchen_Kuelemeeschter</t>
  </si>
  <si>
    <t>Redange_Kuelemeeschter-Krëschtebierg</t>
  </si>
  <si>
    <t>Reisdorf_REC-Reisdorf</t>
  </si>
  <si>
    <t>Rosport-Mompach</t>
  </si>
  <si>
    <t>Rosport_Trierer-Land</t>
  </si>
  <si>
    <t>Mompach_Reseau-1-Herborn-Lilien</t>
  </si>
  <si>
    <t>Mompach_Reseau-2-Girst-Born</t>
  </si>
  <si>
    <t>Mompach_Reseau-3-Boursdorf</t>
  </si>
  <si>
    <t>Mompach_Reseau-4-Moersdorf</t>
  </si>
  <si>
    <t>Mompach_Reseau-5-Mompach</t>
  </si>
  <si>
    <t>Mompach_Reseau-6-Givenich</t>
  </si>
  <si>
    <t>Sandweiler_Chateau-Eau</t>
  </si>
  <si>
    <t>Tandel_Bastendorf</t>
  </si>
  <si>
    <t>Vallee-Ernz_Medernach-Ieweschtebösch</t>
  </si>
  <si>
    <t>Vallee-Ernz_Medernach-Bunten</t>
  </si>
  <si>
    <t>Vallee-Ernz_Medernach-Savelborn</t>
  </si>
  <si>
    <t>Vallee-Ernz_Stegen-Ermsdorf</t>
  </si>
  <si>
    <t>Wiltz_Eschweiler-DEA</t>
  </si>
  <si>
    <t>Wormeldange_Bech-Kleinmacher</t>
  </si>
  <si>
    <t>SERSEM_SEM4</t>
  </si>
  <si>
    <t>SIDERE_SEM6-7-8-9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</si>
</sst>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0"/>
      <name val="Arial"/>
      <family val="2"/>
    </font>
    <font>
      <sz val="8"/>
      <name val="Arial"/>
      <family val="2"/>
    </font>
    <font>
      <sz val="14"/>
      <name val="Arial"/>
      <family val="2"/>
    </font>
    <font>
      <b/>
      <sz val="12"/>
      <name val="Arial"/>
      <family val="2"/>
    </font>
    <font>
      <b/>
      <sz val="10"/>
      <name val="Arial"/>
      <family val="2"/>
    </font>
    <font>
      <b/>
      <sz val="14"/>
      <name val="Arial"/>
      <family val="2"/>
    </font>
    <font>
      <b/>
      <sz val="10"/>
      <color indexed="81"/>
      <name val="Arial"/>
      <family val="2"/>
    </font>
    <font>
      <b/>
      <sz val="36"/>
      <name val="Arial"/>
      <family val="2"/>
    </font>
    <font>
      <b/>
      <sz val="12"/>
      <color indexed="81"/>
      <name val="Tahoma"/>
      <family val="2"/>
    </font>
    <font>
      <b/>
      <sz val="12"/>
      <color indexed="81"/>
      <name val="Arial"/>
      <family val="2"/>
    </font>
    <font>
      <b/>
      <sz val="10"/>
      <color rgb="FFFF0000"/>
      <name val="Arial"/>
      <family val="2"/>
    </font>
    <font>
      <sz val="10"/>
      <color rgb="FFFF0000"/>
      <name val="Arial"/>
      <family val="2"/>
    </font>
    <font>
      <sz val="8"/>
      <name val="Tahoma"/>
      <family val="2"/>
    </font>
    <font>
      <b/>
      <sz val="24"/>
      <name val="Arial"/>
      <family val="2"/>
    </font>
    <font>
      <i/>
      <sz val="10"/>
      <name val="Arial"/>
      <family val="2"/>
    </font>
    <font>
      <b/>
      <sz val="11"/>
      <color theme="0"/>
      <name val="Calibri"/>
      <family val="2"/>
      <scheme val="minor"/>
    </font>
    <font>
      <sz val="10"/>
      <color indexed="8"/>
      <name val="Arial"/>
      <family val="2"/>
    </font>
    <font>
      <sz val="11"/>
      <color indexed="8"/>
      <name val="Calibri"/>
      <family val="2"/>
    </font>
  </fonts>
  <fills count="10">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theme="5"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1" tint="0.499984740745262"/>
        <bgColor indexed="64"/>
      </patternFill>
    </fill>
  </fills>
  <borders count="42">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top/>
      <bottom style="thin">
        <color indexed="8"/>
      </bottom>
      <diagonal/>
    </border>
    <border>
      <left/>
      <right style="thin">
        <color indexed="8"/>
      </right>
      <top/>
      <bottom style="thin">
        <color indexed="8"/>
      </bottom>
      <diagonal/>
    </border>
    <border>
      <left style="thin">
        <color indexed="63"/>
      </left>
      <right style="thin">
        <color indexed="63"/>
      </right>
      <top/>
      <bottom style="thin">
        <color indexed="63"/>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medium">
        <color indexed="63"/>
      </left>
      <right/>
      <top style="medium">
        <color indexed="63"/>
      </top>
      <bottom style="thin">
        <color indexed="63"/>
      </bottom>
      <diagonal/>
    </border>
    <border>
      <left/>
      <right/>
      <top style="medium">
        <color indexed="63"/>
      </top>
      <bottom style="thin">
        <color indexed="63"/>
      </bottom>
      <diagonal/>
    </border>
    <border>
      <left/>
      <right style="medium">
        <color indexed="63"/>
      </right>
      <top style="medium">
        <color indexed="63"/>
      </top>
      <bottom style="thin">
        <color indexed="63"/>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7" fillId="0" borderId="0"/>
  </cellStyleXfs>
  <cellXfs count="141">
    <xf numFmtId="0" fontId="0" fillId="0" borderId="0" xfId="0"/>
    <xf numFmtId="0" fontId="3" fillId="0" borderId="0" xfId="0" applyFont="1" applyAlignment="1" applyProtection="1"/>
    <xf numFmtId="0" fontId="6" fillId="0" borderId="0" xfId="0" applyFont="1" applyAlignment="1" applyProtection="1">
      <alignment horizontal="center"/>
    </xf>
    <xf numFmtId="0" fontId="5" fillId="0" borderId="0" xfId="0" applyFont="1" applyAlignment="1" applyProtection="1">
      <alignment horizontal="center" vertical="top" wrapText="1"/>
    </xf>
    <xf numFmtId="0" fontId="5" fillId="0" borderId="0" xfId="0" applyFont="1" applyAlignment="1" applyProtection="1">
      <alignment horizontal="center"/>
    </xf>
    <xf numFmtId="0" fontId="5" fillId="0" borderId="1" xfId="0" applyFont="1" applyBorder="1" applyAlignment="1" applyProtection="1">
      <alignment horizontal="center" vertical="top" wrapText="1"/>
    </xf>
    <xf numFmtId="0" fontId="1" fillId="0" borderId="1" xfId="0" applyFont="1" applyFill="1" applyBorder="1" applyAlignment="1" applyProtection="1">
      <alignment vertical="center" wrapText="1"/>
    </xf>
    <xf numFmtId="0" fontId="5" fillId="0" borderId="0" xfId="0" applyFont="1" applyAlignment="1" applyProtection="1">
      <alignment vertical="center"/>
    </xf>
    <xf numFmtId="0" fontId="1" fillId="0" borderId="1" xfId="0" applyFont="1" applyFill="1" applyBorder="1" applyAlignment="1" applyProtection="1">
      <alignment vertical="center"/>
    </xf>
    <xf numFmtId="0" fontId="5" fillId="0" borderId="11" xfId="0" applyFont="1" applyBorder="1" applyAlignment="1" applyProtection="1">
      <alignment horizontal="center" vertical="top" wrapText="1"/>
    </xf>
    <xf numFmtId="0" fontId="4" fillId="0" borderId="11" xfId="0" applyFont="1" applyBorder="1" applyAlignment="1" applyProtection="1">
      <alignment vertical="top"/>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1" fillId="0" borderId="0" xfId="0" applyFont="1" applyProtection="1">
      <protection locked="0"/>
    </xf>
    <xf numFmtId="0" fontId="0" fillId="0" borderId="0" xfId="0" applyProtection="1">
      <protection locked="0"/>
    </xf>
    <xf numFmtId="0" fontId="3" fillId="0" borderId="0" xfId="0" applyFont="1" applyAlignment="1" applyProtection="1">
      <protection hidden="1"/>
    </xf>
    <xf numFmtId="0" fontId="1" fillId="0" borderId="0" xfId="0" applyFont="1" applyAlignment="1" applyProtection="1">
      <alignment vertical="center"/>
      <protection hidden="1"/>
    </xf>
    <xf numFmtId="0" fontId="8" fillId="0" borderId="0" xfId="0" applyFont="1" applyAlignment="1" applyProtection="1">
      <alignment horizontal="center"/>
    </xf>
    <xf numFmtId="0" fontId="1" fillId="7" borderId="1" xfId="0" applyFont="1" applyFill="1" applyBorder="1" applyAlignment="1" applyProtection="1">
      <alignment vertical="center" wrapText="1"/>
    </xf>
    <xf numFmtId="0" fontId="1" fillId="8" borderId="1" xfId="0" applyFont="1" applyFill="1" applyBorder="1" applyAlignment="1" applyProtection="1">
      <alignment vertical="center" wrapText="1"/>
    </xf>
    <xf numFmtId="0" fontId="1" fillId="8" borderId="1" xfId="0" applyFont="1" applyFill="1" applyBorder="1" applyAlignment="1" applyProtection="1">
      <alignment vertical="center"/>
    </xf>
    <xf numFmtId="0" fontId="1" fillId="0" borderId="0" xfId="0" applyFont="1" applyFill="1" applyAlignment="1" applyProtection="1">
      <alignment vertical="center"/>
    </xf>
    <xf numFmtId="0" fontId="1" fillId="0" borderId="2" xfId="0" applyFont="1" applyFill="1" applyBorder="1" applyAlignment="1" applyProtection="1">
      <alignment vertical="center"/>
    </xf>
    <xf numFmtId="0" fontId="1" fillId="8" borderId="2" xfId="0" applyFont="1" applyFill="1" applyBorder="1" applyAlignment="1" applyProtection="1">
      <alignment vertical="center"/>
    </xf>
    <xf numFmtId="0" fontId="1" fillId="8" borderId="15" xfId="0" applyFont="1" applyFill="1" applyBorder="1" applyAlignment="1" applyProtection="1">
      <alignment vertical="center"/>
    </xf>
    <xf numFmtId="0" fontId="1" fillId="7" borderId="0" xfId="0" applyFont="1" applyFill="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4" fillId="0" borderId="1" xfId="0" applyFont="1" applyBorder="1"/>
    <xf numFmtId="0" fontId="5" fillId="0" borderId="1" xfId="0" applyFont="1" applyBorder="1" applyAlignment="1">
      <alignment horizontal="center" vertical="top" wrapText="1"/>
    </xf>
    <xf numFmtId="0" fontId="1" fillId="0" borderId="1" xfId="0" applyFont="1" applyFill="1" applyBorder="1" applyAlignment="1">
      <alignment vertical="top" wrapText="1"/>
    </xf>
    <xf numFmtId="0" fontId="0" fillId="5" borderId="1" xfId="0" applyFill="1" applyBorder="1" applyAlignment="1" applyProtection="1">
      <alignment horizontal="center"/>
      <protection locked="0"/>
    </xf>
    <xf numFmtId="0" fontId="0" fillId="2" borderId="1" xfId="0" applyFill="1" applyBorder="1" applyAlignment="1">
      <alignment horizontal="center"/>
    </xf>
    <xf numFmtId="0" fontId="1" fillId="0" borderId="1" xfId="0" applyFont="1" applyFill="1" applyBorder="1" applyAlignment="1">
      <alignment horizontal="center"/>
    </xf>
    <xf numFmtId="0" fontId="0" fillId="0" borderId="0" xfId="0" applyBorder="1" applyAlignment="1">
      <alignment horizontal="left" vertical="center"/>
    </xf>
    <xf numFmtId="0" fontId="0" fillId="0" borderId="0" xfId="0" applyAlignment="1">
      <alignment horizontal="left" vertical="top"/>
    </xf>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xf numFmtId="0" fontId="1" fillId="0" borderId="0" xfId="0" applyFont="1" applyAlignment="1" applyProtection="1">
      <protection hidden="1"/>
    </xf>
    <xf numFmtId="0" fontId="1" fillId="0" borderId="0" xfId="0" applyFont="1" applyAlignment="1" applyProtection="1">
      <alignment horizontal="center" vertical="top"/>
    </xf>
    <xf numFmtId="0" fontId="1" fillId="0" borderId="0" xfId="0" applyFont="1" applyProtection="1">
      <protection hidden="1"/>
    </xf>
    <xf numFmtId="0" fontId="1" fillId="0" borderId="0" xfId="0" applyFont="1" applyAlignment="1" applyProtection="1">
      <alignment horizontal="center" vertical="top"/>
      <protection hidden="1"/>
    </xf>
    <xf numFmtId="0" fontId="1" fillId="0" borderId="1" xfId="0" applyFont="1" applyBorder="1" applyProtection="1"/>
    <xf numFmtId="0" fontId="1" fillId="2" borderId="1" xfId="0" applyFont="1" applyFill="1" applyBorder="1" applyProtection="1"/>
    <xf numFmtId="0" fontId="1" fillId="7" borderId="11" xfId="0" applyFont="1" applyFill="1" applyBorder="1" applyAlignment="1" applyProtection="1">
      <alignment vertical="center"/>
    </xf>
    <xf numFmtId="0" fontId="1" fillId="5" borderId="11"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0" fontId="1" fillId="5" borderId="1" xfId="0" applyFont="1" applyFill="1" applyBorder="1" applyAlignment="1" applyProtection="1">
      <alignment horizontal="center" vertical="center"/>
      <protection locked="0"/>
    </xf>
    <xf numFmtId="0" fontId="1" fillId="7" borderId="1" xfId="0" applyFont="1" applyFill="1" applyBorder="1" applyAlignment="1" applyProtection="1">
      <alignment vertical="center"/>
    </xf>
    <xf numFmtId="0" fontId="15" fillId="5"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0" fontId="1" fillId="8" borderId="0" xfId="0" applyFont="1" applyFill="1" applyAlignment="1" applyProtection="1">
      <alignment vertical="center"/>
    </xf>
    <xf numFmtId="0" fontId="1" fillId="0" borderId="0" xfId="0" applyFont="1" applyFill="1" applyBorder="1" applyAlignment="1" applyProtection="1">
      <alignment horizontal="center" vertical="center"/>
    </xf>
    <xf numFmtId="0" fontId="1" fillId="8" borderId="11"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0" xfId="0" applyFont="1" applyFill="1" applyBorder="1"/>
    <xf numFmtId="0" fontId="1" fillId="0" borderId="17" xfId="0" applyFont="1" applyFill="1" applyBorder="1" applyAlignment="1" applyProtection="1">
      <alignment vertical="center"/>
    </xf>
    <xf numFmtId="0" fontId="1" fillId="5" borderId="1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xf>
    <xf numFmtId="0" fontId="1" fillId="5" borderId="15"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xf>
    <xf numFmtId="0" fontId="1" fillId="8" borderId="15" xfId="0" applyFont="1" applyFill="1" applyBorder="1"/>
    <xf numFmtId="49" fontId="1" fillId="0" borderId="0" xfId="0" applyNumberFormat="1" applyFont="1" applyFill="1"/>
    <xf numFmtId="49" fontId="1" fillId="8" borderId="15" xfId="0" applyNumberFormat="1" applyFont="1" applyFill="1" applyBorder="1"/>
    <xf numFmtId="49" fontId="1" fillId="0" borderId="15" xfId="0" applyNumberFormat="1" applyFont="1" applyFill="1" applyBorder="1"/>
    <xf numFmtId="0" fontId="1" fillId="0" borderId="15" xfId="0" applyFont="1" applyFill="1" applyBorder="1"/>
    <xf numFmtId="0" fontId="1" fillId="8" borderId="11" xfId="0" applyFont="1" applyFill="1" applyBorder="1" applyAlignment="1" applyProtection="1">
      <alignment vertical="center" wrapText="1"/>
    </xf>
    <xf numFmtId="0" fontId="16" fillId="9" borderId="0" xfId="0" applyFont="1" applyFill="1" applyProtection="1">
      <protection locked="0"/>
    </xf>
    <xf numFmtId="0" fontId="18" fillId="0" borderId="41" xfId="1" applyFont="1" applyFill="1" applyBorder="1" applyAlignment="1" applyProtection="1">
      <alignment wrapText="1"/>
      <protection locked="0"/>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1" fillId="0" borderId="4" xfId="0" applyFont="1" applyBorder="1" applyAlignment="1" applyProtection="1"/>
    <xf numFmtId="0" fontId="1" fillId="0" borderId="5" xfId="0" applyFont="1" applyBorder="1" applyAlignment="1" applyProtection="1"/>
    <xf numFmtId="0" fontId="5" fillId="4" borderId="3" xfId="0" applyFont="1" applyFill="1" applyBorder="1" applyAlignment="1" applyProtection="1">
      <alignment horizontal="center" vertical="top" wrapText="1"/>
    </xf>
    <xf numFmtId="0" fontId="1" fillId="4" borderId="4" xfId="0" applyFont="1" applyFill="1" applyBorder="1" applyAlignment="1" applyProtection="1">
      <alignment horizontal="center" vertical="top"/>
    </xf>
    <xf numFmtId="0" fontId="5" fillId="0" borderId="8" xfId="0" applyFont="1" applyBorder="1" applyAlignment="1" applyProtection="1">
      <alignment horizontal="center" vertical="center"/>
    </xf>
    <xf numFmtId="0" fontId="5" fillId="4" borderId="2" xfId="0" applyFont="1" applyFill="1" applyBorder="1" applyAlignment="1" applyProtection="1">
      <alignment horizontal="center"/>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0" fontId="5" fillId="4" borderId="3" xfId="0" applyFont="1" applyFill="1" applyBorder="1" applyAlignment="1" applyProtection="1">
      <alignment horizontal="center"/>
    </xf>
    <xf numFmtId="0" fontId="5" fillId="4" borderId="4" xfId="0" applyFont="1" applyFill="1" applyBorder="1" applyAlignment="1" applyProtection="1">
      <alignment horizontal="center"/>
    </xf>
    <xf numFmtId="0" fontId="5" fillId="4" borderId="5" xfId="0" applyFont="1" applyFill="1" applyBorder="1" applyAlignment="1" applyProtection="1">
      <alignment horizontal="center"/>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5" fillId="6" borderId="5" xfId="0" applyFont="1" applyFill="1" applyBorder="1" applyAlignment="1" applyProtection="1">
      <alignment horizontal="center" vertical="center"/>
    </xf>
    <xf numFmtId="0" fontId="1" fillId="6" borderId="2" xfId="0" applyFont="1" applyFill="1" applyBorder="1" applyAlignment="1" applyProtection="1">
      <alignment vertical="center"/>
    </xf>
    <xf numFmtId="0" fontId="1" fillId="6" borderId="6" xfId="0" applyFont="1" applyFill="1" applyBorder="1" applyAlignment="1" applyProtection="1">
      <alignment vertical="center"/>
    </xf>
    <xf numFmtId="0" fontId="1" fillId="6" borderId="7" xfId="0" applyFont="1" applyFill="1" applyBorder="1" applyAlignment="1" applyProtection="1">
      <alignment vertical="center"/>
    </xf>
    <xf numFmtId="0" fontId="12" fillId="0" borderId="23" xfId="0" applyFont="1" applyBorder="1" applyAlignment="1">
      <alignment vertical="center" wrapText="1"/>
    </xf>
    <xf numFmtId="0" fontId="12" fillId="0" borderId="24" xfId="0" applyFont="1" applyBorder="1" applyAlignment="1">
      <alignment vertical="center"/>
    </xf>
    <xf numFmtId="0" fontId="12" fillId="0" borderId="25" xfId="0" applyFont="1" applyBorder="1" applyAlignment="1">
      <alignment vertical="center"/>
    </xf>
    <xf numFmtId="0" fontId="6" fillId="0" borderId="0" xfId="0" applyFont="1" applyAlignment="1"/>
    <xf numFmtId="0" fontId="11" fillId="0" borderId="18" xfId="0" applyFont="1" applyBorder="1" applyAlignment="1"/>
    <xf numFmtId="0" fontId="11" fillId="0" borderId="19" xfId="0" applyFont="1" applyBorder="1" applyAlignment="1"/>
    <xf numFmtId="0" fontId="11" fillId="0" borderId="20" xfId="0" applyFont="1" applyBorder="1" applyAlignment="1"/>
    <xf numFmtId="0" fontId="12" fillId="0" borderId="21" xfId="0" applyFont="1" applyBorder="1" applyAlignment="1">
      <alignment vertical="center" wrapText="1"/>
    </xf>
    <xf numFmtId="0" fontId="12" fillId="0" borderId="0" xfId="0" applyFont="1" applyBorder="1" applyAlignment="1">
      <alignment vertical="center"/>
    </xf>
    <xf numFmtId="0" fontId="12" fillId="0" borderId="22" xfId="0" applyFont="1" applyBorder="1" applyAlignment="1">
      <alignment vertical="center"/>
    </xf>
    <xf numFmtId="0" fontId="1" fillId="0" borderId="21" xfId="0" applyFont="1" applyBorder="1" applyAlignment="1"/>
    <xf numFmtId="0" fontId="0" fillId="0" borderId="0" xfId="0" applyBorder="1" applyAlignment="1"/>
    <xf numFmtId="0" fontId="0" fillId="0" borderId="22" xfId="0" applyBorder="1" applyAlignment="1"/>
    <xf numFmtId="0" fontId="11" fillId="0" borderId="21" xfId="0" applyFont="1" applyBorder="1" applyAlignment="1"/>
    <xf numFmtId="0" fontId="11" fillId="0" borderId="0" xfId="0" applyFont="1" applyBorder="1" applyAlignment="1"/>
    <xf numFmtId="0" fontId="11" fillId="0" borderId="22" xfId="0" applyFont="1" applyBorder="1" applyAlignment="1"/>
    <xf numFmtId="0" fontId="5" fillId="4" borderId="26" xfId="0" applyFont="1" applyFill="1" applyBorder="1" applyAlignment="1" applyProtection="1">
      <alignment horizontal="center" vertical="top" wrapText="1"/>
    </xf>
    <xf numFmtId="0" fontId="0" fillId="0" borderId="27" xfId="0" applyBorder="1" applyAlignment="1">
      <alignment horizontal="center" vertical="top"/>
    </xf>
    <xf numFmtId="0" fontId="0" fillId="0" borderId="28" xfId="0" applyBorder="1" applyAlignment="1">
      <alignment horizontal="center" vertical="top"/>
    </xf>
    <xf numFmtId="0" fontId="4" fillId="0" borderId="29" xfId="0" applyFont="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5" borderId="32" xfId="0" applyFont="1" applyFill="1" applyBorder="1" applyAlignment="1" applyProtection="1">
      <alignment horizontal="center" vertical="center" wrapText="1"/>
      <protection locked="0"/>
    </xf>
    <xf numFmtId="0" fontId="13" fillId="5" borderId="33" xfId="0" applyFont="1" applyFill="1" applyBorder="1" applyAlignment="1">
      <alignment horizontal="center" vertical="center"/>
    </xf>
    <xf numFmtId="0" fontId="13" fillId="5" borderId="34" xfId="0" applyFont="1" applyFill="1" applyBorder="1" applyAlignment="1">
      <alignment horizontal="center" vertical="center"/>
    </xf>
    <xf numFmtId="0" fontId="13" fillId="5" borderId="3" xfId="0" applyFont="1" applyFill="1" applyBorder="1" applyAlignment="1" applyProtection="1">
      <alignment horizontal="center" vertical="center" wrapText="1"/>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0" borderId="2"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 fillId="0" borderId="38"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1" fillId="0" borderId="38" xfId="0" applyFont="1" applyBorder="1" applyAlignment="1">
      <alignment vertical="center" wrapText="1"/>
    </xf>
    <xf numFmtId="0" fontId="0" fillId="0" borderId="40" xfId="0" applyBorder="1" applyAlignment="1">
      <alignment vertical="center" wrapText="1"/>
    </xf>
    <xf numFmtId="0" fontId="0" fillId="0" borderId="39" xfId="0" applyBorder="1" applyAlignment="1">
      <alignment vertical="center" wrapText="1"/>
    </xf>
    <xf numFmtId="0" fontId="4" fillId="0" borderId="32" xfId="0" applyFont="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5" fillId="4" borderId="35" xfId="0" applyFont="1" applyFill="1" applyBorder="1" applyAlignment="1">
      <alignment horizontal="center"/>
    </xf>
    <xf numFmtId="0" fontId="5" fillId="4" borderId="36" xfId="0" applyFont="1" applyFill="1" applyBorder="1" applyAlignment="1">
      <alignment horizontal="center"/>
    </xf>
    <xf numFmtId="0" fontId="5" fillId="4" borderId="37" xfId="0" applyFont="1" applyFill="1" applyBorder="1" applyAlignment="1">
      <alignment horizontal="center"/>
    </xf>
  </cellXfs>
  <cellStyles count="2">
    <cellStyle name="Normal" xfId="0" builtinId="0"/>
    <cellStyle name="Normal_Sheet1"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419100</xdr:colOff>
      <xdr:row>39</xdr:row>
      <xdr:rowOff>9525</xdr:rowOff>
    </xdr:from>
    <xdr:to>
      <xdr:col>2</xdr:col>
      <xdr:colOff>419100</xdr:colOff>
      <xdr:row>40</xdr:row>
      <xdr:rowOff>161926</xdr:rowOff>
    </xdr:to>
    <xdr:cxnSp macro="">
      <xdr:nvCxnSpPr>
        <xdr:cNvPr id="2" name="Connecteur droit avec flèche 4">
          <a:extLst>
            <a:ext uri="{FF2B5EF4-FFF2-40B4-BE49-F238E27FC236}">
              <a16:creationId xmlns:a16="http://schemas.microsoft.com/office/drawing/2014/main" id="{00000000-0008-0000-0100-000002000000}"/>
            </a:ext>
          </a:extLst>
        </xdr:cNvPr>
        <xdr:cNvCxnSpPr/>
      </xdr:nvCxnSpPr>
      <xdr:spPr>
        <a:xfrm flipV="1">
          <a:off x="3362325" y="11039475"/>
          <a:ext cx="0" cy="581026"/>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371475</xdr:colOff>
      <xdr:row>39</xdr:row>
      <xdr:rowOff>0</xdr:rowOff>
    </xdr:from>
    <xdr:to>
      <xdr:col>3</xdr:col>
      <xdr:colOff>371475</xdr:colOff>
      <xdr:row>43</xdr:row>
      <xdr:rowOff>161925</xdr:rowOff>
    </xdr:to>
    <xdr:cxnSp macro="">
      <xdr:nvCxnSpPr>
        <xdr:cNvPr id="3" name="Connecteur droit avec flèche 19">
          <a:extLst>
            <a:ext uri="{FF2B5EF4-FFF2-40B4-BE49-F238E27FC236}">
              <a16:creationId xmlns:a16="http://schemas.microsoft.com/office/drawing/2014/main" id="{00000000-0008-0000-0100-000003000000}"/>
            </a:ext>
          </a:extLst>
        </xdr:cNvPr>
        <xdr:cNvCxnSpPr/>
      </xdr:nvCxnSpPr>
      <xdr:spPr>
        <a:xfrm flipV="1">
          <a:off x="4095750" y="11029950"/>
          <a:ext cx="0" cy="3790950"/>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257175</xdr:colOff>
      <xdr:row>33</xdr:row>
      <xdr:rowOff>0</xdr:rowOff>
    </xdr:from>
    <xdr:to>
      <xdr:col>8</xdr:col>
      <xdr:colOff>447675</xdr:colOff>
      <xdr:row>41</xdr:row>
      <xdr:rowOff>1962149</xdr:rowOff>
    </xdr:to>
    <xdr:sp macro="" textlink="">
      <xdr:nvSpPr>
        <xdr:cNvPr id="4" name="Accolade fermante 23">
          <a:extLst>
            <a:ext uri="{FF2B5EF4-FFF2-40B4-BE49-F238E27FC236}">
              <a16:creationId xmlns:a16="http://schemas.microsoft.com/office/drawing/2014/main" id="{00000000-0008-0000-0100-000004000000}"/>
            </a:ext>
          </a:extLst>
        </xdr:cNvPr>
        <xdr:cNvSpPr/>
      </xdr:nvSpPr>
      <xdr:spPr>
        <a:xfrm>
          <a:off x="7629525" y="9248775"/>
          <a:ext cx="190500" cy="4343399"/>
        </a:xfrm>
        <a:prstGeom prst="rightBrace">
          <a:avLst>
            <a:gd name="adj1" fmla="val 8333"/>
            <a:gd name="adj2" fmla="val 50204"/>
          </a:avLst>
        </a:prstGeom>
        <a:ln w="31750"/>
        <a:effectLst/>
        <a:scene3d>
          <a:camera prst="orthographicFront">
            <a:rot lat="0" lon="0" rev="16200000"/>
          </a:camera>
          <a:lightRig rig="threePt" dir="t"/>
        </a:scene3d>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49"/>
  <sheetViews>
    <sheetView tabSelected="1" zoomScale="70" zoomScaleNormal="70" workbookViewId="0">
      <selection activeCell="C4" sqref="C4:F4"/>
    </sheetView>
  </sheetViews>
  <sheetFormatPr defaultColWidth="11.42578125" defaultRowHeight="12.75" x14ac:dyDescent="0.2"/>
  <cols>
    <col min="1" max="1" width="3.42578125" style="38" customWidth="1"/>
    <col min="2" max="2" width="54.7109375" style="38" customWidth="1"/>
    <col min="3" max="6" width="14.28515625" style="38" customWidth="1"/>
    <col min="7" max="7" width="1" style="38" customWidth="1"/>
    <col min="8" max="11" width="14.28515625" style="38" customWidth="1"/>
    <col min="12" max="12" width="11.42578125" style="38" hidden="1" customWidth="1"/>
    <col min="13" max="13" width="11.42578125" style="42" hidden="1" customWidth="1"/>
    <col min="14" max="14" width="6.85546875" style="38" customWidth="1"/>
    <col min="15" max="15" width="73" style="38" customWidth="1"/>
    <col min="16" max="16384" width="11.42578125" style="38"/>
  </cols>
  <sheetData>
    <row r="2" spans="1:15" s="1" customFormat="1" ht="18" x14ac:dyDescent="0.25">
      <c r="B2" s="71"/>
      <c r="C2" s="72"/>
      <c r="D2" s="72"/>
      <c r="E2" s="72"/>
      <c r="F2" s="72"/>
      <c r="G2" s="73"/>
      <c r="H2" s="73"/>
      <c r="I2" s="73"/>
      <c r="J2" s="73"/>
      <c r="K2" s="74"/>
      <c r="M2" s="16"/>
    </row>
    <row r="3" spans="1:15" s="1" customFormat="1" ht="9.75" customHeight="1" x14ac:dyDescent="0.25">
      <c r="B3" s="2"/>
      <c r="C3" s="37"/>
      <c r="D3" s="37"/>
      <c r="E3" s="37"/>
      <c r="F3" s="37"/>
      <c r="G3" s="38"/>
      <c r="M3" s="16"/>
    </row>
    <row r="4" spans="1:15" s="39" customFormat="1" ht="45" x14ac:dyDescent="0.6">
      <c r="A4" s="1"/>
      <c r="B4" s="18" t="s">
        <v>302</v>
      </c>
      <c r="C4" s="81"/>
      <c r="D4" s="82"/>
      <c r="E4" s="82"/>
      <c r="F4" s="83"/>
      <c r="M4" s="40"/>
    </row>
    <row r="6" spans="1:15" s="39" customFormat="1" x14ac:dyDescent="0.2">
      <c r="B6" s="75"/>
      <c r="C6" s="76"/>
      <c r="D6" s="76"/>
      <c r="E6" s="76"/>
      <c r="F6" s="76"/>
      <c r="G6" s="73"/>
      <c r="H6" s="73"/>
      <c r="I6" s="73"/>
      <c r="J6" s="73"/>
      <c r="K6" s="74"/>
      <c r="M6" s="40"/>
    </row>
    <row r="7" spans="1:15" s="39" customFormat="1" ht="30.75" customHeight="1" x14ac:dyDescent="0.2">
      <c r="B7" s="11" t="s">
        <v>116</v>
      </c>
      <c r="C7" s="87"/>
      <c r="D7" s="87"/>
      <c r="E7" s="87"/>
      <c r="F7" s="87"/>
      <c r="G7" s="87"/>
      <c r="H7" s="87"/>
      <c r="I7" s="87"/>
      <c r="J7" s="87"/>
      <c r="K7" s="88"/>
      <c r="M7" s="40"/>
    </row>
    <row r="8" spans="1:15" s="39" customFormat="1" ht="30.75" customHeight="1" x14ac:dyDescent="0.2">
      <c r="B8" s="12" t="s">
        <v>117</v>
      </c>
      <c r="C8" s="89"/>
      <c r="D8" s="89"/>
      <c r="E8" s="89"/>
      <c r="F8" s="89"/>
      <c r="G8" s="89"/>
      <c r="H8" s="89"/>
      <c r="I8" s="89"/>
      <c r="J8" s="89"/>
      <c r="K8" s="90"/>
      <c r="M8" s="40"/>
    </row>
    <row r="9" spans="1:15" s="39" customFormat="1" ht="30.75" customHeight="1" x14ac:dyDescent="0.2">
      <c r="B9" s="13" t="s">
        <v>118</v>
      </c>
      <c r="C9" s="89"/>
      <c r="D9" s="89"/>
      <c r="E9" s="89"/>
      <c r="F9" s="89"/>
      <c r="G9" s="89"/>
      <c r="H9" s="89"/>
      <c r="I9" s="89"/>
      <c r="J9" s="89"/>
      <c r="K9" s="90"/>
      <c r="M9" s="40"/>
    </row>
    <row r="10" spans="1:15" s="39" customFormat="1" ht="26.25" customHeight="1" x14ac:dyDescent="0.2">
      <c r="B10" s="3"/>
      <c r="C10" s="41"/>
      <c r="D10" s="41"/>
      <c r="E10" s="41"/>
      <c r="F10" s="41"/>
      <c r="G10" s="38"/>
      <c r="H10" s="4"/>
      <c r="I10" s="4"/>
      <c r="J10" s="4"/>
      <c r="K10" s="4"/>
      <c r="M10" s="40"/>
    </row>
    <row r="11" spans="1:15" x14ac:dyDescent="0.2">
      <c r="B11" s="84"/>
      <c r="C11" s="85"/>
      <c r="D11" s="85"/>
      <c r="E11" s="85"/>
      <c r="F11" s="86"/>
      <c r="H11" s="78" t="s">
        <v>10</v>
      </c>
      <c r="I11" s="79"/>
      <c r="J11" s="79"/>
      <c r="K11" s="80"/>
    </row>
    <row r="12" spans="1:15" s="41" customFormat="1" ht="89.25" x14ac:dyDescent="0.2">
      <c r="B12" s="10" t="s">
        <v>115</v>
      </c>
      <c r="C12" s="9" t="s">
        <v>36</v>
      </c>
      <c r="D12" s="9" t="s">
        <v>13</v>
      </c>
      <c r="E12" s="9" t="s">
        <v>8</v>
      </c>
      <c r="F12" s="9" t="s">
        <v>9</v>
      </c>
      <c r="H12" s="5" t="s">
        <v>35</v>
      </c>
      <c r="I12" s="5" t="s">
        <v>11</v>
      </c>
      <c r="J12" s="5" t="s">
        <v>12</v>
      </c>
      <c r="K12" s="5" t="s">
        <v>34</v>
      </c>
      <c r="M12" s="43"/>
    </row>
    <row r="13" spans="1:15" ht="12.75" hidden="1" customHeight="1" x14ac:dyDescent="0.2">
      <c r="B13" s="44"/>
      <c r="C13" s="45" t="s">
        <v>0</v>
      </c>
      <c r="D13" s="45"/>
      <c r="E13" s="45" t="s">
        <v>1</v>
      </c>
      <c r="F13" s="45" t="s">
        <v>2</v>
      </c>
    </row>
    <row r="14" spans="1:15" x14ac:dyDescent="0.2">
      <c r="B14" s="77"/>
      <c r="C14" s="77"/>
      <c r="D14" s="77"/>
      <c r="E14" s="77"/>
      <c r="F14" s="77"/>
      <c r="O14" s="38" t="s">
        <v>273</v>
      </c>
    </row>
    <row r="15" spans="1:15" s="27" customFormat="1" x14ac:dyDescent="0.2">
      <c r="B15" s="92" t="s">
        <v>54</v>
      </c>
      <c r="C15" s="93"/>
      <c r="D15" s="93"/>
      <c r="E15" s="93"/>
      <c r="F15" s="94"/>
      <c r="H15" s="95"/>
      <c r="I15" s="96"/>
      <c r="J15" s="96"/>
      <c r="K15" s="97"/>
      <c r="M15" s="17"/>
    </row>
    <row r="16" spans="1:15" s="27" customFormat="1" x14ac:dyDescent="0.2">
      <c r="B16" s="46" t="s">
        <v>234</v>
      </c>
      <c r="C16" s="47"/>
      <c r="D16" s="47"/>
      <c r="E16" s="47"/>
      <c r="F16" s="48" t="str">
        <f t="shared" ref="F16:F21" si="0">IF(ISERROR(((1 - (E16/D16)) * 100)),"--",((1 - (E16/D16)) * 100))</f>
        <v>--</v>
      </c>
      <c r="H16" s="49"/>
      <c r="I16" s="49"/>
      <c r="J16" s="49"/>
      <c r="K16" s="49"/>
      <c r="M16" s="17" t="s">
        <v>121</v>
      </c>
      <c r="O16" s="26" t="s">
        <v>271</v>
      </c>
    </row>
    <row r="17" spans="2:15" s="27" customFormat="1" x14ac:dyDescent="0.2">
      <c r="B17" s="50" t="s">
        <v>27</v>
      </c>
      <c r="C17" s="51"/>
      <c r="D17" s="49"/>
      <c r="E17" s="49"/>
      <c r="F17" s="52" t="str">
        <f t="shared" si="0"/>
        <v>--</v>
      </c>
      <c r="H17" s="49"/>
      <c r="I17" s="49"/>
      <c r="J17" s="49"/>
      <c r="K17" s="49"/>
      <c r="M17" s="17" t="s">
        <v>122</v>
      </c>
      <c r="O17" s="53" t="s">
        <v>270</v>
      </c>
    </row>
    <row r="18" spans="2:15" s="27" customFormat="1" x14ac:dyDescent="0.2">
      <c r="B18" s="20" t="s">
        <v>15</v>
      </c>
      <c r="C18" s="49"/>
      <c r="D18" s="49"/>
      <c r="E18" s="49"/>
      <c r="F18" s="52" t="str">
        <f t="shared" si="0"/>
        <v>--</v>
      </c>
      <c r="H18" s="49"/>
      <c r="I18" s="49"/>
      <c r="J18" s="49"/>
      <c r="K18" s="49"/>
      <c r="M18" s="17" t="s">
        <v>123</v>
      </c>
      <c r="O18" s="27" t="s">
        <v>272</v>
      </c>
    </row>
    <row r="19" spans="2:15" s="27" customFormat="1" x14ac:dyDescent="0.2">
      <c r="B19" s="19" t="s">
        <v>33</v>
      </c>
      <c r="C19" s="49"/>
      <c r="D19" s="49"/>
      <c r="E19" s="49"/>
      <c r="F19" s="52" t="str">
        <f t="shared" si="0"/>
        <v>--</v>
      </c>
      <c r="H19" s="49"/>
      <c r="I19" s="49"/>
      <c r="J19" s="49"/>
      <c r="K19" s="49"/>
      <c r="M19" s="17" t="s">
        <v>124</v>
      </c>
      <c r="O19" s="27" t="s">
        <v>301</v>
      </c>
    </row>
    <row r="20" spans="2:15" s="27" customFormat="1" x14ac:dyDescent="0.2">
      <c r="B20" s="50" t="s">
        <v>32</v>
      </c>
      <c r="C20" s="49"/>
      <c r="D20" s="49"/>
      <c r="E20" s="49"/>
      <c r="F20" s="52" t="str">
        <f t="shared" si="0"/>
        <v>--</v>
      </c>
      <c r="H20" s="49"/>
      <c r="I20" s="49"/>
      <c r="J20" s="49"/>
      <c r="K20" s="49"/>
      <c r="M20" s="17" t="s">
        <v>125</v>
      </c>
      <c r="O20" s="27" t="s">
        <v>233</v>
      </c>
    </row>
    <row r="21" spans="2:15" s="27" customFormat="1" x14ac:dyDescent="0.2">
      <c r="B21" s="21" t="s">
        <v>53</v>
      </c>
      <c r="C21" s="49"/>
      <c r="D21" s="49"/>
      <c r="E21" s="49"/>
      <c r="F21" s="52" t="str">
        <f t="shared" si="0"/>
        <v>--</v>
      </c>
      <c r="H21" s="49"/>
      <c r="I21" s="49"/>
      <c r="J21" s="49"/>
      <c r="K21" s="49"/>
      <c r="M21" s="17" t="s">
        <v>126</v>
      </c>
    </row>
    <row r="22" spans="2:15" s="27" customFormat="1" x14ac:dyDescent="0.2">
      <c r="B22" s="77"/>
      <c r="C22" s="77"/>
      <c r="D22" s="77"/>
      <c r="E22" s="77"/>
      <c r="F22" s="77"/>
      <c r="H22" s="54"/>
      <c r="I22" s="54"/>
      <c r="J22" s="54"/>
      <c r="K22" s="54"/>
      <c r="M22" s="17"/>
    </row>
    <row r="23" spans="2:15" s="27" customFormat="1" x14ac:dyDescent="0.2">
      <c r="B23" s="92" t="s">
        <v>55</v>
      </c>
      <c r="C23" s="93"/>
      <c r="D23" s="93"/>
      <c r="E23" s="93"/>
      <c r="F23" s="94"/>
      <c r="H23" s="95"/>
      <c r="I23" s="96"/>
      <c r="J23" s="96"/>
      <c r="K23" s="97"/>
      <c r="L23" s="7"/>
      <c r="M23" s="17"/>
    </row>
    <row r="24" spans="2:15" s="27" customFormat="1" x14ac:dyDescent="0.2">
      <c r="B24" s="46" t="s">
        <v>56</v>
      </c>
      <c r="C24" s="47"/>
      <c r="D24" s="47"/>
      <c r="E24" s="47"/>
      <c r="F24" s="48" t="str">
        <f t="shared" ref="F24:F52" si="1">IF(ISERROR(((1 - (E24/D24)) * 100)),"--",((1 - (E24/D24)) * 100))</f>
        <v>--</v>
      </c>
      <c r="H24" s="49"/>
      <c r="I24" s="49"/>
      <c r="J24" s="49"/>
      <c r="K24" s="49"/>
      <c r="M24" s="17" t="s">
        <v>127</v>
      </c>
    </row>
    <row r="25" spans="2:15" s="27" customFormat="1" x14ac:dyDescent="0.2">
      <c r="B25" s="6" t="s">
        <v>257</v>
      </c>
      <c r="C25" s="47"/>
      <c r="D25" s="47"/>
      <c r="E25" s="49"/>
      <c r="F25" s="52" t="str">
        <f t="shared" si="1"/>
        <v>--</v>
      </c>
      <c r="H25" s="49"/>
      <c r="I25" s="49"/>
      <c r="J25" s="49"/>
      <c r="K25" s="49"/>
      <c r="M25" s="17" t="s">
        <v>128</v>
      </c>
    </row>
    <row r="26" spans="2:15" s="27" customFormat="1" x14ac:dyDescent="0.2">
      <c r="B26" s="20" t="s">
        <v>28</v>
      </c>
      <c r="C26" s="47"/>
      <c r="D26" s="47"/>
      <c r="E26" s="49"/>
      <c r="F26" s="52" t="str">
        <f t="shared" si="1"/>
        <v>--</v>
      </c>
      <c r="H26" s="49"/>
      <c r="I26" s="49"/>
      <c r="J26" s="49"/>
      <c r="K26" s="49"/>
      <c r="M26" s="17" t="s">
        <v>129</v>
      </c>
    </row>
    <row r="27" spans="2:15" s="27" customFormat="1" x14ac:dyDescent="0.2">
      <c r="B27" s="19" t="s">
        <v>58</v>
      </c>
      <c r="C27" s="47"/>
      <c r="D27" s="47"/>
      <c r="E27" s="49"/>
      <c r="F27" s="52" t="str">
        <f t="shared" si="1"/>
        <v>--</v>
      </c>
      <c r="H27" s="49"/>
      <c r="I27" s="49"/>
      <c r="J27" s="49"/>
      <c r="K27" s="49"/>
      <c r="M27" s="17" t="s">
        <v>130</v>
      </c>
    </row>
    <row r="28" spans="2:15" s="27" customFormat="1" x14ac:dyDescent="0.2">
      <c r="B28" s="6" t="s">
        <v>59</v>
      </c>
      <c r="C28" s="47"/>
      <c r="D28" s="47"/>
      <c r="E28" s="49"/>
      <c r="F28" s="52" t="str">
        <f t="shared" si="1"/>
        <v>--</v>
      </c>
      <c r="H28" s="49"/>
      <c r="I28" s="49"/>
      <c r="J28" s="49"/>
      <c r="K28" s="49"/>
      <c r="M28" s="17" t="s">
        <v>131</v>
      </c>
    </row>
    <row r="29" spans="2:15" s="27" customFormat="1" x14ac:dyDescent="0.2">
      <c r="B29" s="8" t="s">
        <v>60</v>
      </c>
      <c r="C29" s="47"/>
      <c r="D29" s="47"/>
      <c r="E29" s="49"/>
      <c r="F29" s="52" t="str">
        <f t="shared" si="1"/>
        <v>--</v>
      </c>
      <c r="H29" s="49"/>
      <c r="I29" s="49"/>
      <c r="J29" s="49"/>
      <c r="K29" s="49"/>
      <c r="M29" s="17" t="s">
        <v>132</v>
      </c>
    </row>
    <row r="30" spans="2:15" s="27" customFormat="1" x14ac:dyDescent="0.2">
      <c r="B30" s="21" t="s">
        <v>259</v>
      </c>
      <c r="C30" s="47"/>
      <c r="D30" s="47"/>
      <c r="E30" s="49"/>
      <c r="F30" s="52" t="str">
        <f t="shared" si="1"/>
        <v>--</v>
      </c>
      <c r="H30" s="49"/>
      <c r="I30" s="49"/>
      <c r="J30" s="49"/>
      <c r="K30" s="49"/>
      <c r="M30" s="17" t="s">
        <v>133</v>
      </c>
    </row>
    <row r="31" spans="2:15" s="27" customFormat="1" x14ac:dyDescent="0.2">
      <c r="B31" s="8" t="s">
        <v>258</v>
      </c>
      <c r="C31" s="47"/>
      <c r="D31" s="47"/>
      <c r="E31" s="49"/>
      <c r="F31" s="52" t="str">
        <f t="shared" si="1"/>
        <v>--</v>
      </c>
      <c r="H31" s="49"/>
      <c r="I31" s="49"/>
      <c r="J31" s="49"/>
      <c r="K31" s="49"/>
      <c r="M31" s="17" t="s">
        <v>134</v>
      </c>
    </row>
    <row r="32" spans="2:15" s="27" customFormat="1" x14ac:dyDescent="0.2">
      <c r="B32" s="21" t="s">
        <v>61</v>
      </c>
      <c r="C32" s="47"/>
      <c r="D32" s="47"/>
      <c r="E32" s="49"/>
      <c r="F32" s="52" t="str">
        <f t="shared" si="1"/>
        <v>--</v>
      </c>
      <c r="H32" s="49"/>
      <c r="I32" s="49"/>
      <c r="J32" s="49"/>
      <c r="K32" s="49"/>
      <c r="M32" s="17" t="s">
        <v>135</v>
      </c>
    </row>
    <row r="33" spans="2:22" s="27" customFormat="1" x14ac:dyDescent="0.2">
      <c r="B33" s="21" t="s">
        <v>23</v>
      </c>
      <c r="C33" s="47"/>
      <c r="D33" s="47"/>
      <c r="E33" s="49"/>
      <c r="F33" s="52" t="str">
        <f t="shared" si="1"/>
        <v>--</v>
      </c>
      <c r="H33" s="49"/>
      <c r="I33" s="49"/>
      <c r="J33" s="49"/>
      <c r="K33" s="49"/>
      <c r="M33" s="17" t="s">
        <v>136</v>
      </c>
    </row>
    <row r="34" spans="2:22" s="27" customFormat="1" x14ac:dyDescent="0.2">
      <c r="B34" s="6" t="s">
        <v>114</v>
      </c>
      <c r="C34" s="49"/>
      <c r="D34" s="49"/>
      <c r="E34" s="49"/>
      <c r="F34" s="52" t="str">
        <f t="shared" si="1"/>
        <v>--</v>
      </c>
      <c r="H34" s="49"/>
      <c r="I34" s="49"/>
      <c r="J34" s="49"/>
      <c r="K34" s="49"/>
      <c r="M34" s="17" t="s">
        <v>137</v>
      </c>
    </row>
    <row r="35" spans="2:22" s="27" customFormat="1" x14ac:dyDescent="0.2">
      <c r="B35" s="6" t="s">
        <v>113</v>
      </c>
      <c r="C35" s="49"/>
      <c r="D35" s="49"/>
      <c r="E35" s="49"/>
      <c r="F35" s="52" t="str">
        <f t="shared" si="1"/>
        <v>--</v>
      </c>
      <c r="H35" s="49"/>
      <c r="I35" s="49"/>
      <c r="J35" s="49"/>
      <c r="K35" s="49"/>
      <c r="M35" s="17" t="s">
        <v>138</v>
      </c>
    </row>
    <row r="36" spans="2:22" s="27" customFormat="1" x14ac:dyDescent="0.2">
      <c r="B36" s="20" t="s">
        <v>112</v>
      </c>
      <c r="C36" s="49"/>
      <c r="D36" s="49"/>
      <c r="E36" s="49"/>
      <c r="F36" s="52" t="str">
        <f t="shared" si="1"/>
        <v>--</v>
      </c>
      <c r="H36" s="49"/>
      <c r="I36" s="49"/>
      <c r="J36" s="49"/>
      <c r="K36" s="49"/>
      <c r="M36" s="17" t="s">
        <v>139</v>
      </c>
    </row>
    <row r="37" spans="2:22" s="27" customFormat="1" x14ac:dyDescent="0.2">
      <c r="B37" s="19" t="s">
        <v>31</v>
      </c>
      <c r="C37" s="49"/>
      <c r="D37" s="49"/>
      <c r="E37" s="49"/>
      <c r="F37" s="52" t="str">
        <f t="shared" si="1"/>
        <v>--</v>
      </c>
      <c r="H37" s="49"/>
      <c r="I37" s="49"/>
      <c r="J37" s="49"/>
      <c r="K37" s="49"/>
      <c r="M37" s="17" t="s">
        <v>140</v>
      </c>
    </row>
    <row r="38" spans="2:22" s="27" customFormat="1" x14ac:dyDescent="0.2">
      <c r="B38" s="6" t="s">
        <v>256</v>
      </c>
      <c r="C38" s="49"/>
      <c r="D38" s="49"/>
      <c r="E38" s="49"/>
      <c r="F38" s="52" t="str">
        <f t="shared" si="1"/>
        <v>--</v>
      </c>
      <c r="H38" s="49"/>
      <c r="I38" s="49"/>
      <c r="J38" s="49"/>
      <c r="K38" s="49"/>
      <c r="M38" s="17" t="s">
        <v>141</v>
      </c>
    </row>
    <row r="39" spans="2:22" s="27" customFormat="1" x14ac:dyDescent="0.2">
      <c r="B39" s="21" t="s">
        <v>255</v>
      </c>
      <c r="C39" s="49"/>
      <c r="D39" s="49"/>
      <c r="E39" s="49"/>
      <c r="F39" s="52" t="str">
        <f t="shared" si="1"/>
        <v>--</v>
      </c>
      <c r="H39" s="49"/>
      <c r="I39" s="49"/>
      <c r="J39" s="49"/>
      <c r="K39" s="49"/>
      <c r="M39" s="17" t="s">
        <v>142</v>
      </c>
    </row>
    <row r="40" spans="2:22" s="27" customFormat="1" x14ac:dyDescent="0.2">
      <c r="B40" s="21" t="s">
        <v>26</v>
      </c>
      <c r="C40" s="49"/>
      <c r="D40" s="49"/>
      <c r="E40" s="49"/>
      <c r="F40" s="52" t="str">
        <f t="shared" si="1"/>
        <v>--</v>
      </c>
      <c r="H40" s="49"/>
      <c r="I40" s="49"/>
      <c r="J40" s="49"/>
      <c r="K40" s="49"/>
      <c r="M40" s="17" t="s">
        <v>143</v>
      </c>
    </row>
    <row r="41" spans="2:22" s="27" customFormat="1" x14ac:dyDescent="0.2">
      <c r="B41" s="20" t="s">
        <v>110</v>
      </c>
      <c r="C41" s="49"/>
      <c r="D41" s="49"/>
      <c r="E41" s="49"/>
      <c r="F41" s="52" t="str">
        <f t="shared" si="1"/>
        <v>--</v>
      </c>
      <c r="H41" s="49"/>
      <c r="I41" s="49"/>
      <c r="J41" s="49"/>
      <c r="K41" s="49"/>
      <c r="M41" s="17" t="s">
        <v>144</v>
      </c>
      <c r="N41" s="22"/>
      <c r="O41" s="22"/>
      <c r="P41" s="22"/>
      <c r="Q41" s="22"/>
      <c r="R41" s="22"/>
      <c r="S41" s="22"/>
      <c r="T41" s="22"/>
      <c r="U41" s="22"/>
      <c r="V41" s="22"/>
    </row>
    <row r="42" spans="2:22" s="27" customFormat="1" x14ac:dyDescent="0.2">
      <c r="B42" s="20" t="s">
        <v>260</v>
      </c>
      <c r="C42" s="49"/>
      <c r="D42" s="49"/>
      <c r="E42" s="49"/>
      <c r="F42" s="52" t="str">
        <f t="shared" si="1"/>
        <v>--</v>
      </c>
      <c r="H42" s="49"/>
      <c r="I42" s="49"/>
      <c r="J42" s="49"/>
      <c r="K42" s="49"/>
      <c r="M42" s="17" t="s">
        <v>145</v>
      </c>
    </row>
    <row r="43" spans="2:22" s="27" customFormat="1" x14ac:dyDescent="0.2">
      <c r="B43" s="20" t="s">
        <v>231</v>
      </c>
      <c r="C43" s="49"/>
      <c r="D43" s="49"/>
      <c r="E43" s="49"/>
      <c r="F43" s="52" t="str">
        <f t="shared" si="1"/>
        <v>--</v>
      </c>
      <c r="H43" s="49"/>
      <c r="I43" s="49"/>
      <c r="J43" s="49"/>
      <c r="K43" s="49"/>
      <c r="M43" s="17" t="s">
        <v>146</v>
      </c>
    </row>
    <row r="44" spans="2:22" s="27" customFormat="1" x14ac:dyDescent="0.2">
      <c r="B44" s="21" t="s">
        <v>232</v>
      </c>
      <c r="C44" s="49"/>
      <c r="D44" s="49"/>
      <c r="E44" s="49"/>
      <c r="F44" s="52" t="str">
        <f t="shared" si="1"/>
        <v>--</v>
      </c>
      <c r="H44" s="49"/>
      <c r="I44" s="49"/>
      <c r="J44" s="49"/>
      <c r="K44" s="49"/>
      <c r="M44" s="17" t="s">
        <v>147</v>
      </c>
    </row>
    <row r="45" spans="2:22" s="27" customFormat="1" ht="12.75" customHeight="1" x14ac:dyDescent="0.2">
      <c r="B45" s="8" t="s">
        <v>57</v>
      </c>
      <c r="C45" s="49"/>
      <c r="D45" s="49"/>
      <c r="E45" s="49"/>
      <c r="F45" s="52" t="str">
        <f t="shared" si="1"/>
        <v>--</v>
      </c>
      <c r="H45" s="49"/>
      <c r="I45" s="49"/>
      <c r="J45" s="49"/>
      <c r="K45" s="49"/>
      <c r="M45" s="17" t="s">
        <v>148</v>
      </c>
    </row>
    <row r="46" spans="2:22" s="27" customFormat="1" x14ac:dyDescent="0.2">
      <c r="B46" s="6" t="s">
        <v>254</v>
      </c>
      <c r="C46" s="49"/>
      <c r="D46" s="49"/>
      <c r="E46" s="49"/>
      <c r="F46" s="52" t="str">
        <f t="shared" si="1"/>
        <v>--</v>
      </c>
      <c r="H46" s="49"/>
      <c r="I46" s="49"/>
      <c r="J46" s="49"/>
      <c r="K46" s="49"/>
      <c r="M46" s="17" t="s">
        <v>267</v>
      </c>
    </row>
    <row r="47" spans="2:22" s="27" customFormat="1" x14ac:dyDescent="0.2">
      <c r="B47" s="6" t="s">
        <v>253</v>
      </c>
      <c r="C47" s="49"/>
      <c r="D47" s="49"/>
      <c r="E47" s="49"/>
      <c r="F47" s="52" t="str">
        <f t="shared" si="1"/>
        <v>--</v>
      </c>
      <c r="H47" s="49"/>
      <c r="I47" s="49"/>
      <c r="J47" s="49"/>
      <c r="K47" s="49"/>
      <c r="M47" s="17" t="s">
        <v>268</v>
      </c>
    </row>
    <row r="48" spans="2:22" s="27" customFormat="1" x14ac:dyDescent="0.2">
      <c r="B48" s="6" t="s">
        <v>252</v>
      </c>
      <c r="C48" s="49"/>
      <c r="D48" s="49"/>
      <c r="E48" s="49"/>
      <c r="F48" s="52"/>
      <c r="H48" s="49"/>
      <c r="I48" s="49"/>
      <c r="J48" s="49"/>
      <c r="K48" s="49"/>
      <c r="M48" s="17" t="s">
        <v>269</v>
      </c>
    </row>
    <row r="49" spans="2:13" s="27" customFormat="1" x14ac:dyDescent="0.2">
      <c r="B49" s="19" t="s">
        <v>107</v>
      </c>
      <c r="C49" s="49"/>
      <c r="D49" s="49"/>
      <c r="E49" s="49"/>
      <c r="F49" s="52" t="str">
        <f t="shared" si="1"/>
        <v>--</v>
      </c>
      <c r="H49" s="49"/>
      <c r="I49" s="49"/>
      <c r="J49" s="49"/>
      <c r="K49" s="49"/>
      <c r="M49" s="17" t="s">
        <v>149</v>
      </c>
    </row>
    <row r="50" spans="2:13" s="27" customFormat="1" x14ac:dyDescent="0.2">
      <c r="B50" s="19" t="s">
        <v>108</v>
      </c>
      <c r="C50" s="49"/>
      <c r="D50" s="49"/>
      <c r="E50" s="49"/>
      <c r="F50" s="52" t="str">
        <f t="shared" si="1"/>
        <v>--</v>
      </c>
      <c r="H50" s="49"/>
      <c r="I50" s="49"/>
      <c r="J50" s="49"/>
      <c r="K50" s="49"/>
      <c r="M50" s="17" t="s">
        <v>150</v>
      </c>
    </row>
    <row r="51" spans="2:13" s="27" customFormat="1" x14ac:dyDescent="0.2">
      <c r="B51" s="19" t="s">
        <v>109</v>
      </c>
      <c r="C51" s="49"/>
      <c r="D51" s="49"/>
      <c r="E51" s="49"/>
      <c r="F51" s="52" t="str">
        <f t="shared" si="1"/>
        <v>--</v>
      </c>
      <c r="H51" s="49"/>
      <c r="I51" s="49"/>
      <c r="J51" s="49"/>
      <c r="K51" s="49"/>
      <c r="M51" s="17" t="s">
        <v>151</v>
      </c>
    </row>
    <row r="52" spans="2:13" s="27" customFormat="1" x14ac:dyDescent="0.2">
      <c r="B52" s="50" t="s">
        <v>14</v>
      </c>
      <c r="C52" s="49"/>
      <c r="D52" s="49"/>
      <c r="E52" s="49"/>
      <c r="F52" s="52" t="str">
        <f t="shared" si="1"/>
        <v>--</v>
      </c>
      <c r="H52" s="49"/>
      <c r="I52" s="49"/>
      <c r="J52" s="49"/>
      <c r="K52" s="49"/>
      <c r="M52" s="17" t="s">
        <v>152</v>
      </c>
    </row>
    <row r="53" spans="2:13" s="27" customFormat="1" x14ac:dyDescent="0.2">
      <c r="B53" s="77"/>
      <c r="C53" s="77"/>
      <c r="D53" s="77"/>
      <c r="E53" s="77"/>
      <c r="F53" s="77"/>
      <c r="H53" s="54"/>
      <c r="I53" s="54"/>
      <c r="J53" s="54"/>
      <c r="K53" s="54"/>
      <c r="M53" s="17"/>
    </row>
    <row r="54" spans="2:13" s="27" customFormat="1" x14ac:dyDescent="0.2">
      <c r="B54" s="92" t="s">
        <v>50</v>
      </c>
      <c r="C54" s="93"/>
      <c r="D54" s="93"/>
      <c r="E54" s="93"/>
      <c r="F54" s="94"/>
      <c r="H54" s="95"/>
      <c r="I54" s="96"/>
      <c r="J54" s="96"/>
      <c r="K54" s="97"/>
      <c r="L54" s="7"/>
      <c r="M54" s="17"/>
    </row>
    <row r="55" spans="2:13" s="27" customFormat="1" x14ac:dyDescent="0.2">
      <c r="B55" s="55" t="s">
        <v>6</v>
      </c>
      <c r="C55" s="47"/>
      <c r="D55" s="47"/>
      <c r="E55" s="47"/>
      <c r="F55" s="48" t="str">
        <f t="shared" ref="F55:F62" si="2">IF(ISERROR(((1 - (E55/D55)) * 100)),"--",((1 - (E55/D55)) * 100))</f>
        <v>--</v>
      </c>
      <c r="H55" s="49"/>
      <c r="I55" s="49"/>
      <c r="J55" s="49"/>
      <c r="K55" s="49"/>
      <c r="M55" s="17" t="s">
        <v>153</v>
      </c>
    </row>
    <row r="56" spans="2:13" s="27" customFormat="1" ht="12.75" customHeight="1" x14ac:dyDescent="0.2">
      <c r="B56" s="21" t="s">
        <v>16</v>
      </c>
      <c r="C56" s="49"/>
      <c r="D56" s="49"/>
      <c r="E56" s="49"/>
      <c r="F56" s="52" t="str">
        <f t="shared" si="2"/>
        <v>--</v>
      </c>
      <c r="H56" s="49"/>
      <c r="I56" s="49"/>
      <c r="J56" s="49"/>
      <c r="K56" s="49"/>
      <c r="M56" s="17" t="s">
        <v>154</v>
      </c>
    </row>
    <row r="57" spans="2:13" s="27" customFormat="1" x14ac:dyDescent="0.2">
      <c r="B57" s="20" t="s">
        <v>3</v>
      </c>
      <c r="C57" s="49"/>
      <c r="D57" s="49"/>
      <c r="E57" s="49"/>
      <c r="F57" s="52" t="str">
        <f t="shared" si="2"/>
        <v>--</v>
      </c>
      <c r="H57" s="49"/>
      <c r="I57" s="49"/>
      <c r="J57" s="49"/>
      <c r="K57" s="49"/>
      <c r="M57" s="17" t="s">
        <v>155</v>
      </c>
    </row>
    <row r="58" spans="2:13" s="27" customFormat="1" x14ac:dyDescent="0.2">
      <c r="B58" s="20" t="s">
        <v>18</v>
      </c>
      <c r="C58" s="49"/>
      <c r="D58" s="49"/>
      <c r="E58" s="49"/>
      <c r="F58" s="52" t="str">
        <f t="shared" si="2"/>
        <v>--</v>
      </c>
      <c r="H58" s="49"/>
      <c r="I58" s="49"/>
      <c r="J58" s="49"/>
      <c r="K58" s="49"/>
      <c r="M58" s="17" t="s">
        <v>156</v>
      </c>
    </row>
    <row r="59" spans="2:13" s="27" customFormat="1" x14ac:dyDescent="0.2">
      <c r="B59" s="20" t="s">
        <v>4</v>
      </c>
      <c r="C59" s="49"/>
      <c r="D59" s="49"/>
      <c r="E59" s="49"/>
      <c r="F59" s="52" t="str">
        <f t="shared" si="2"/>
        <v>--</v>
      </c>
      <c r="H59" s="49"/>
      <c r="I59" s="49"/>
      <c r="J59" s="49"/>
      <c r="K59" s="49"/>
      <c r="M59" s="17" t="s">
        <v>157</v>
      </c>
    </row>
    <row r="60" spans="2:13" s="27" customFormat="1" x14ac:dyDescent="0.2">
      <c r="B60" s="20" t="s">
        <v>19</v>
      </c>
      <c r="C60" s="49"/>
      <c r="D60" s="49"/>
      <c r="E60" s="49"/>
      <c r="F60" s="52" t="str">
        <f t="shared" si="2"/>
        <v>--</v>
      </c>
      <c r="H60" s="49"/>
      <c r="I60" s="49"/>
      <c r="J60" s="49"/>
      <c r="K60" s="49"/>
      <c r="M60" s="17" t="s">
        <v>158</v>
      </c>
    </row>
    <row r="61" spans="2:13" s="27" customFormat="1" x14ac:dyDescent="0.2">
      <c r="B61" s="21" t="s">
        <v>20</v>
      </c>
      <c r="C61" s="49"/>
      <c r="D61" s="49"/>
      <c r="E61" s="49"/>
      <c r="F61" s="52" t="str">
        <f t="shared" si="2"/>
        <v>--</v>
      </c>
      <c r="H61" s="49"/>
      <c r="I61" s="49"/>
      <c r="J61" s="49"/>
      <c r="K61" s="49"/>
      <c r="M61" s="17" t="s">
        <v>159</v>
      </c>
    </row>
    <row r="62" spans="2:13" s="27" customFormat="1" x14ac:dyDescent="0.2">
      <c r="B62" s="21" t="s">
        <v>25</v>
      </c>
      <c r="C62" s="49"/>
      <c r="D62" s="49"/>
      <c r="E62" s="49"/>
      <c r="F62" s="52" t="str">
        <f t="shared" si="2"/>
        <v>--</v>
      </c>
      <c r="H62" s="49"/>
      <c r="I62" s="49"/>
      <c r="J62" s="49"/>
      <c r="K62" s="49"/>
      <c r="M62" s="17" t="s">
        <v>160</v>
      </c>
    </row>
    <row r="63" spans="2:13" s="27" customFormat="1" x14ac:dyDescent="0.2">
      <c r="B63" s="21" t="s">
        <v>230</v>
      </c>
      <c r="C63" s="49"/>
      <c r="D63" s="49"/>
      <c r="E63" s="49"/>
      <c r="F63" s="52" t="str">
        <f t="shared" ref="F63:F68" si="3">IF(ISERROR(((1 - (E63/D63)) * 100)),"--",((1 - (E63/D63)) * 100))</f>
        <v>--</v>
      </c>
      <c r="H63" s="49"/>
      <c r="I63" s="49"/>
      <c r="J63" s="49"/>
      <c r="K63" s="49"/>
      <c r="M63" s="17" t="s">
        <v>161</v>
      </c>
    </row>
    <row r="64" spans="2:13" s="27" customFormat="1" x14ac:dyDescent="0.2">
      <c r="B64" s="20" t="s">
        <v>22</v>
      </c>
      <c r="C64" s="49"/>
      <c r="D64" s="49"/>
      <c r="E64" s="49"/>
      <c r="F64" s="52" t="str">
        <f t="shared" si="3"/>
        <v>--</v>
      </c>
      <c r="H64" s="49"/>
      <c r="I64" s="49"/>
      <c r="J64" s="49"/>
      <c r="K64" s="49"/>
      <c r="M64" s="17" t="s">
        <v>162</v>
      </c>
    </row>
    <row r="65" spans="2:14" s="27" customFormat="1" x14ac:dyDescent="0.2">
      <c r="B65" s="20" t="s">
        <v>5</v>
      </c>
      <c r="C65" s="49"/>
      <c r="D65" s="49"/>
      <c r="E65" s="49"/>
      <c r="F65" s="52" t="str">
        <f t="shared" si="3"/>
        <v>--</v>
      </c>
      <c r="H65" s="49"/>
      <c r="I65" s="49"/>
      <c r="J65" s="49"/>
      <c r="K65" s="49"/>
      <c r="M65" s="17" t="s">
        <v>163</v>
      </c>
    </row>
    <row r="66" spans="2:14" s="27" customFormat="1" x14ac:dyDescent="0.2">
      <c r="B66" s="20" t="s">
        <v>21</v>
      </c>
      <c r="C66" s="49"/>
      <c r="D66" s="49"/>
      <c r="E66" s="49"/>
      <c r="F66" s="52" t="str">
        <f t="shared" si="3"/>
        <v>--</v>
      </c>
      <c r="H66" s="49"/>
      <c r="I66" s="49"/>
      <c r="J66" s="49"/>
      <c r="K66" s="49"/>
      <c r="M66" s="17" t="s">
        <v>164</v>
      </c>
    </row>
    <row r="67" spans="2:14" s="27" customFormat="1" x14ac:dyDescent="0.2">
      <c r="B67" s="20" t="s">
        <v>24</v>
      </c>
      <c r="C67" s="49"/>
      <c r="D67" s="49"/>
      <c r="E67" s="49"/>
      <c r="F67" s="52" t="str">
        <f t="shared" si="3"/>
        <v>--</v>
      </c>
      <c r="H67" s="49"/>
      <c r="I67" s="49"/>
      <c r="J67" s="49"/>
      <c r="K67" s="49"/>
      <c r="M67" s="17" t="s">
        <v>165</v>
      </c>
    </row>
    <row r="68" spans="2:14" s="27" customFormat="1" x14ac:dyDescent="0.2">
      <c r="B68" s="6" t="s">
        <v>51</v>
      </c>
      <c r="C68" s="49"/>
      <c r="D68" s="49"/>
      <c r="E68" s="49"/>
      <c r="F68" s="52" t="str">
        <f t="shared" si="3"/>
        <v>--</v>
      </c>
      <c r="H68" s="49"/>
      <c r="I68" s="49"/>
      <c r="J68" s="49"/>
      <c r="K68" s="49"/>
      <c r="M68" s="17" t="s">
        <v>166</v>
      </c>
    </row>
    <row r="69" spans="2:14" s="27" customFormat="1" x14ac:dyDescent="0.2">
      <c r="B69" s="8" t="s">
        <v>52</v>
      </c>
      <c r="C69" s="49"/>
      <c r="D69" s="49"/>
      <c r="E69" s="49"/>
      <c r="F69" s="52" t="str">
        <f>IF(ISERROR(((1 - (E69/D69)) * 100)),"--",((1 - (E69/D69)) * 100))</f>
        <v>--</v>
      </c>
      <c r="H69" s="49"/>
      <c r="I69" s="49"/>
      <c r="J69" s="49"/>
      <c r="K69" s="49"/>
      <c r="M69" s="17" t="s">
        <v>167</v>
      </c>
    </row>
    <row r="70" spans="2:14" s="27" customFormat="1" x14ac:dyDescent="0.2">
      <c r="B70" s="77"/>
      <c r="C70" s="77"/>
      <c r="D70" s="77"/>
      <c r="E70" s="77"/>
      <c r="F70" s="77"/>
      <c r="H70" s="54"/>
      <c r="I70" s="54"/>
      <c r="J70" s="54"/>
      <c r="K70" s="54"/>
      <c r="M70" s="17"/>
    </row>
    <row r="71" spans="2:14" s="27" customFormat="1" x14ac:dyDescent="0.2">
      <c r="B71" s="92" t="s">
        <v>62</v>
      </c>
      <c r="C71" s="93"/>
      <c r="D71" s="93"/>
      <c r="E71" s="93"/>
      <c r="F71" s="94"/>
      <c r="H71" s="95"/>
      <c r="I71" s="96"/>
      <c r="J71" s="96"/>
      <c r="K71" s="97"/>
      <c r="L71" s="7"/>
      <c r="M71" s="17"/>
    </row>
    <row r="72" spans="2:14" s="27" customFormat="1" x14ac:dyDescent="0.2">
      <c r="B72" s="56" t="s">
        <v>63</v>
      </c>
      <c r="C72" s="49"/>
      <c r="D72" s="47"/>
      <c r="E72" s="47"/>
      <c r="F72" s="48" t="str">
        <f t="shared" ref="F72:F86" si="4">IF(ISERROR(((1 - (E72/D72)) * 100)),"--",((1 - (E72/D72)) * 100))</f>
        <v>--</v>
      </c>
      <c r="H72" s="49"/>
      <c r="I72" s="49"/>
      <c r="J72" s="49"/>
      <c r="K72" s="49"/>
      <c r="M72" s="17" t="s">
        <v>168</v>
      </c>
    </row>
    <row r="73" spans="2:14" s="27" customFormat="1" ht="12.75" customHeight="1" x14ac:dyDescent="0.2">
      <c r="B73" s="21" t="s">
        <v>64</v>
      </c>
      <c r="C73" s="49"/>
      <c r="D73" s="47"/>
      <c r="E73" s="49"/>
      <c r="F73" s="52" t="str">
        <f t="shared" si="4"/>
        <v>--</v>
      </c>
      <c r="H73" s="49"/>
      <c r="I73" s="49"/>
      <c r="J73" s="49"/>
      <c r="K73" s="49"/>
      <c r="M73" s="17" t="s">
        <v>169</v>
      </c>
    </row>
    <row r="74" spans="2:14" s="27" customFormat="1" x14ac:dyDescent="0.2">
      <c r="B74" s="20" t="s">
        <v>17</v>
      </c>
      <c r="C74" s="49"/>
      <c r="D74" s="47"/>
      <c r="E74" s="49"/>
      <c r="F74" s="52" t="str">
        <f t="shared" si="4"/>
        <v>--</v>
      </c>
      <c r="H74" s="49"/>
      <c r="I74" s="49"/>
      <c r="J74" s="49"/>
      <c r="K74" s="49"/>
      <c r="M74" s="17" t="s">
        <v>170</v>
      </c>
      <c r="N74" s="22"/>
    </row>
    <row r="75" spans="2:14" s="27" customFormat="1" x14ac:dyDescent="0.2">
      <c r="B75" s="20" t="s">
        <v>65</v>
      </c>
      <c r="C75" s="49"/>
      <c r="D75" s="47"/>
      <c r="E75" s="49"/>
      <c r="F75" s="52" t="str">
        <f t="shared" si="4"/>
        <v>--</v>
      </c>
      <c r="H75" s="49"/>
      <c r="I75" s="49"/>
      <c r="J75" s="49"/>
      <c r="K75" s="49"/>
      <c r="M75" s="17" t="s">
        <v>171</v>
      </c>
      <c r="N75" s="22"/>
    </row>
    <row r="76" spans="2:14" s="27" customFormat="1" x14ac:dyDescent="0.2">
      <c r="B76" s="20" t="s">
        <v>66</v>
      </c>
      <c r="C76" s="49"/>
      <c r="D76" s="47"/>
      <c r="E76" s="49"/>
      <c r="F76" s="52" t="str">
        <f t="shared" si="4"/>
        <v>--</v>
      </c>
      <c r="H76" s="49"/>
      <c r="I76" s="49"/>
      <c r="J76" s="49"/>
      <c r="K76" s="49"/>
      <c r="M76" s="17" t="s">
        <v>172</v>
      </c>
      <c r="N76" s="22"/>
    </row>
    <row r="77" spans="2:14" s="27" customFormat="1" x14ac:dyDescent="0.2">
      <c r="B77" s="20" t="s">
        <v>101</v>
      </c>
      <c r="C77" s="49"/>
      <c r="D77" s="47"/>
      <c r="E77" s="49"/>
      <c r="F77" s="52" t="str">
        <f t="shared" si="4"/>
        <v>--</v>
      </c>
      <c r="H77" s="49"/>
      <c r="I77" s="49"/>
      <c r="J77" s="49"/>
      <c r="K77" s="49"/>
      <c r="M77" s="17" t="s">
        <v>173</v>
      </c>
      <c r="N77" s="22"/>
    </row>
    <row r="78" spans="2:14" s="27" customFormat="1" x14ac:dyDescent="0.2">
      <c r="B78" s="20" t="s">
        <v>67</v>
      </c>
      <c r="C78" s="49"/>
      <c r="D78" s="47"/>
      <c r="E78" s="49"/>
      <c r="F78" s="52" t="str">
        <f t="shared" si="4"/>
        <v>--</v>
      </c>
      <c r="H78" s="49"/>
      <c r="I78" s="49"/>
      <c r="J78" s="49"/>
      <c r="K78" s="49"/>
      <c r="M78" s="17" t="s">
        <v>174</v>
      </c>
      <c r="N78" s="22"/>
    </row>
    <row r="79" spans="2:14" s="27" customFormat="1" x14ac:dyDescent="0.2">
      <c r="B79" s="6" t="s">
        <v>102</v>
      </c>
      <c r="C79" s="49"/>
      <c r="D79" s="47"/>
      <c r="E79" s="49"/>
      <c r="F79" s="52" t="str">
        <f t="shared" si="4"/>
        <v>--</v>
      </c>
      <c r="H79" s="49"/>
      <c r="I79" s="49"/>
      <c r="J79" s="49"/>
      <c r="K79" s="49"/>
      <c r="M79" s="17" t="s">
        <v>175</v>
      </c>
      <c r="N79" s="22"/>
    </row>
    <row r="80" spans="2:14" s="27" customFormat="1" x14ac:dyDescent="0.2">
      <c r="B80" s="6" t="s">
        <v>103</v>
      </c>
      <c r="C80" s="49"/>
      <c r="D80" s="47"/>
      <c r="E80" s="49"/>
      <c r="F80" s="52" t="str">
        <f t="shared" si="4"/>
        <v>--</v>
      </c>
      <c r="H80" s="49"/>
      <c r="I80" s="49"/>
      <c r="J80" s="49"/>
      <c r="K80" s="49"/>
      <c r="M80" s="17" t="s">
        <v>176</v>
      </c>
      <c r="N80" s="22"/>
    </row>
    <row r="81" spans="2:14" s="27" customFormat="1" x14ac:dyDescent="0.2">
      <c r="B81" s="6" t="s">
        <v>68</v>
      </c>
      <c r="C81" s="49"/>
      <c r="D81" s="47"/>
      <c r="E81" s="49"/>
      <c r="F81" s="52" t="str">
        <f t="shared" si="4"/>
        <v>--</v>
      </c>
      <c r="H81" s="49"/>
      <c r="I81" s="49"/>
      <c r="J81" s="49"/>
      <c r="K81" s="49"/>
      <c r="M81" s="17" t="s">
        <v>177</v>
      </c>
      <c r="N81" s="22"/>
    </row>
    <row r="82" spans="2:14" s="27" customFormat="1" x14ac:dyDescent="0.2">
      <c r="B82" s="6" t="s">
        <v>69</v>
      </c>
      <c r="C82" s="49"/>
      <c r="D82" s="47"/>
      <c r="E82" s="49"/>
      <c r="F82" s="52" t="str">
        <f t="shared" si="4"/>
        <v>--</v>
      </c>
      <c r="H82" s="49"/>
      <c r="I82" s="49"/>
      <c r="J82" s="49"/>
      <c r="K82" s="49"/>
      <c r="M82" s="17" t="s">
        <v>178</v>
      </c>
      <c r="N82" s="22"/>
    </row>
    <row r="83" spans="2:14" s="27" customFormat="1" x14ac:dyDescent="0.2">
      <c r="B83" s="6" t="s">
        <v>104</v>
      </c>
      <c r="C83" s="49"/>
      <c r="D83" s="47"/>
      <c r="E83" s="49"/>
      <c r="F83" s="52" t="str">
        <f t="shared" si="4"/>
        <v>--</v>
      </c>
      <c r="H83" s="49"/>
      <c r="I83" s="49"/>
      <c r="J83" s="49"/>
      <c r="K83" s="49"/>
      <c r="M83" s="17" t="s">
        <v>179</v>
      </c>
      <c r="N83" s="22"/>
    </row>
    <row r="84" spans="2:14" s="27" customFormat="1" x14ac:dyDescent="0.2">
      <c r="B84" s="8" t="s">
        <v>105</v>
      </c>
      <c r="C84" s="49"/>
      <c r="D84" s="47"/>
      <c r="E84" s="49"/>
      <c r="F84" s="52" t="str">
        <f t="shared" si="4"/>
        <v>--</v>
      </c>
      <c r="H84" s="49"/>
      <c r="I84" s="49"/>
      <c r="J84" s="49"/>
      <c r="K84" s="49"/>
      <c r="M84" s="17" t="s">
        <v>180</v>
      </c>
      <c r="N84" s="22"/>
    </row>
    <row r="85" spans="2:14" s="27" customFormat="1" x14ac:dyDescent="0.2">
      <c r="B85" s="8" t="s">
        <v>106</v>
      </c>
      <c r="C85" s="49"/>
      <c r="D85" s="47"/>
      <c r="E85" s="49"/>
      <c r="F85" s="52" t="str">
        <f t="shared" si="4"/>
        <v>--</v>
      </c>
      <c r="H85" s="49"/>
      <c r="I85" s="49"/>
      <c r="J85" s="49"/>
      <c r="K85" s="49"/>
      <c r="M85" s="17" t="s">
        <v>181</v>
      </c>
      <c r="N85" s="22"/>
    </row>
    <row r="86" spans="2:14" s="27" customFormat="1" x14ac:dyDescent="0.2">
      <c r="B86" s="21" t="s">
        <v>111</v>
      </c>
      <c r="C86" s="49"/>
      <c r="D86" s="47"/>
      <c r="E86" s="49"/>
      <c r="F86" s="52" t="str">
        <f t="shared" si="4"/>
        <v>--</v>
      </c>
      <c r="H86" s="49"/>
      <c r="I86" s="49"/>
      <c r="J86" s="49"/>
      <c r="K86" s="49"/>
      <c r="M86" s="17" t="s">
        <v>182</v>
      </c>
      <c r="N86" s="22"/>
    </row>
    <row r="87" spans="2:14" s="27" customFormat="1" x14ac:dyDescent="0.2">
      <c r="B87" s="21" t="s">
        <v>70</v>
      </c>
      <c r="C87" s="49"/>
      <c r="D87" s="47"/>
      <c r="E87" s="49"/>
      <c r="F87" s="52" t="str">
        <f>IF(ISERROR(((1 - (E87/D87)) * 100)),"--",((1 - (E87/D87)) * 100))</f>
        <v>--</v>
      </c>
      <c r="H87" s="49"/>
      <c r="I87" s="49"/>
      <c r="J87" s="49"/>
      <c r="K87" s="49"/>
      <c r="M87" s="17" t="s">
        <v>183</v>
      </c>
      <c r="N87" s="22"/>
    </row>
    <row r="88" spans="2:14" s="27" customFormat="1" x14ac:dyDescent="0.2">
      <c r="B88" s="8" t="s">
        <v>71</v>
      </c>
      <c r="C88" s="49"/>
      <c r="D88" s="47"/>
      <c r="E88" s="49"/>
      <c r="F88" s="52" t="str">
        <f t="shared" ref="F88:F89" si="5">IF(ISERROR(((1 - (E88/D88)) * 100)),"--",((1 - (E88/D88)) * 100))</f>
        <v>--</v>
      </c>
      <c r="H88" s="49"/>
      <c r="I88" s="49"/>
      <c r="J88" s="49"/>
      <c r="K88" s="49"/>
      <c r="M88" s="17" t="s">
        <v>184</v>
      </c>
    </row>
    <row r="89" spans="2:14" s="27" customFormat="1" x14ac:dyDescent="0.2">
      <c r="B89" s="8" t="s">
        <v>72</v>
      </c>
      <c r="C89" s="49"/>
      <c r="D89" s="47"/>
      <c r="E89" s="49"/>
      <c r="F89" s="52" t="str">
        <f t="shared" si="5"/>
        <v>--</v>
      </c>
      <c r="H89" s="49"/>
      <c r="I89" s="49"/>
      <c r="J89" s="49"/>
      <c r="K89" s="49"/>
      <c r="M89" s="17" t="s">
        <v>185</v>
      </c>
    </row>
    <row r="90" spans="2:14" s="27" customFormat="1" x14ac:dyDescent="0.2">
      <c r="B90" s="77"/>
      <c r="C90" s="77"/>
      <c r="D90" s="77"/>
      <c r="E90" s="77"/>
      <c r="F90" s="77"/>
      <c r="H90" s="54"/>
      <c r="I90" s="54"/>
      <c r="J90" s="54"/>
      <c r="K90" s="54"/>
      <c r="M90" s="17"/>
    </row>
    <row r="91" spans="2:14" s="27" customFormat="1" x14ac:dyDescent="0.2">
      <c r="B91" s="92" t="s">
        <v>73</v>
      </c>
      <c r="C91" s="93"/>
      <c r="D91" s="93"/>
      <c r="E91" s="93"/>
      <c r="F91" s="94"/>
      <c r="H91" s="95"/>
      <c r="I91" s="96"/>
      <c r="J91" s="96"/>
      <c r="K91" s="97"/>
      <c r="L91" s="7"/>
      <c r="M91" s="17"/>
    </row>
    <row r="92" spans="2:14" s="27" customFormat="1" x14ac:dyDescent="0.2">
      <c r="B92" s="56" t="s">
        <v>76</v>
      </c>
      <c r="C92" s="49"/>
      <c r="D92" s="47"/>
      <c r="E92" s="47"/>
      <c r="F92" s="48" t="str">
        <f t="shared" ref="F92:F106" si="6">IF(ISERROR(((1 - (E92/D92)) * 100)),"--",((1 - (E92/D92)) * 100))</f>
        <v>--</v>
      </c>
      <c r="H92" s="49"/>
      <c r="I92" s="49"/>
      <c r="J92" s="49"/>
      <c r="K92" s="49"/>
      <c r="M92" s="17" t="s">
        <v>186</v>
      </c>
    </row>
    <row r="93" spans="2:14" s="27" customFormat="1" ht="12.75" customHeight="1" x14ac:dyDescent="0.2">
      <c r="B93" s="8" t="s">
        <v>77</v>
      </c>
      <c r="C93" s="49"/>
      <c r="D93" s="47"/>
      <c r="E93" s="49"/>
      <c r="F93" s="52" t="str">
        <f t="shared" si="6"/>
        <v>--</v>
      </c>
      <c r="H93" s="49"/>
      <c r="I93" s="49"/>
      <c r="J93" s="49"/>
      <c r="K93" s="49"/>
      <c r="M93" s="17" t="s">
        <v>187</v>
      </c>
    </row>
    <row r="94" spans="2:14" s="27" customFormat="1" x14ac:dyDescent="0.2">
      <c r="B94" s="6" t="s">
        <v>78</v>
      </c>
      <c r="C94" s="49"/>
      <c r="D94" s="47"/>
      <c r="E94" s="49"/>
      <c r="F94" s="52" t="str">
        <f t="shared" si="6"/>
        <v>--</v>
      </c>
      <c r="H94" s="49"/>
      <c r="I94" s="49"/>
      <c r="J94" s="49"/>
      <c r="K94" s="49"/>
      <c r="M94" s="17" t="s">
        <v>188</v>
      </c>
    </row>
    <row r="95" spans="2:14" s="27" customFormat="1" x14ac:dyDescent="0.2">
      <c r="B95" s="6" t="s">
        <v>79</v>
      </c>
      <c r="C95" s="49"/>
      <c r="D95" s="47"/>
      <c r="E95" s="49"/>
      <c r="F95" s="52" t="str">
        <f t="shared" si="6"/>
        <v>--</v>
      </c>
      <c r="H95" s="49"/>
      <c r="I95" s="49"/>
      <c r="J95" s="49"/>
      <c r="K95" s="49"/>
      <c r="M95" s="17" t="s">
        <v>189</v>
      </c>
    </row>
    <row r="96" spans="2:14" s="27" customFormat="1" x14ac:dyDescent="0.2">
      <c r="B96" s="20" t="s">
        <v>80</v>
      </c>
      <c r="C96" s="49"/>
      <c r="D96" s="47"/>
      <c r="E96" s="49"/>
      <c r="F96" s="52" t="str">
        <f t="shared" si="6"/>
        <v>--</v>
      </c>
      <c r="H96" s="49"/>
      <c r="I96" s="49"/>
      <c r="J96" s="49"/>
      <c r="K96" s="49"/>
      <c r="M96" s="17" t="s">
        <v>190</v>
      </c>
    </row>
    <row r="97" spans="2:14" s="27" customFormat="1" x14ac:dyDescent="0.2">
      <c r="B97" s="20" t="s">
        <v>81</v>
      </c>
      <c r="C97" s="49"/>
      <c r="D97" s="47"/>
      <c r="E97" s="49"/>
      <c r="F97" s="52" t="str">
        <f t="shared" si="6"/>
        <v>--</v>
      </c>
      <c r="H97" s="49"/>
      <c r="I97" s="49"/>
      <c r="J97" s="49"/>
      <c r="K97" s="49"/>
      <c r="M97" s="17" t="s">
        <v>191</v>
      </c>
      <c r="N97" s="22"/>
    </row>
    <row r="98" spans="2:14" s="27" customFormat="1" x14ac:dyDescent="0.2">
      <c r="B98" s="20" t="s">
        <v>82</v>
      </c>
      <c r="C98" s="49"/>
      <c r="D98" s="47"/>
      <c r="E98" s="49"/>
      <c r="F98" s="52" t="str">
        <f t="shared" si="6"/>
        <v>--</v>
      </c>
      <c r="H98" s="49"/>
      <c r="I98" s="49"/>
      <c r="J98" s="49"/>
      <c r="K98" s="49"/>
      <c r="M98" s="17" t="s">
        <v>192</v>
      </c>
      <c r="N98" s="22"/>
    </row>
    <row r="99" spans="2:14" s="27" customFormat="1" x14ac:dyDescent="0.2">
      <c r="B99" s="6" t="s">
        <v>83</v>
      </c>
      <c r="C99" s="49"/>
      <c r="D99" s="47"/>
      <c r="E99" s="49"/>
      <c r="F99" s="52" t="str">
        <f t="shared" si="6"/>
        <v>--</v>
      </c>
      <c r="H99" s="49"/>
      <c r="I99" s="49"/>
      <c r="J99" s="49"/>
      <c r="K99" s="49"/>
      <c r="M99" s="17" t="s">
        <v>193</v>
      </c>
      <c r="N99" s="22"/>
    </row>
    <row r="100" spans="2:14" s="27" customFormat="1" x14ac:dyDescent="0.2">
      <c r="B100" s="20" t="s">
        <v>84</v>
      </c>
      <c r="C100" s="49"/>
      <c r="D100" s="47"/>
      <c r="E100" s="49"/>
      <c r="F100" s="52" t="str">
        <f t="shared" si="6"/>
        <v>--</v>
      </c>
      <c r="H100" s="49"/>
      <c r="I100" s="49"/>
      <c r="J100" s="49"/>
      <c r="K100" s="49"/>
      <c r="M100" s="17" t="s">
        <v>194</v>
      </c>
      <c r="N100" s="22"/>
    </row>
    <row r="101" spans="2:14" s="27" customFormat="1" x14ac:dyDescent="0.2">
      <c r="B101" s="6" t="s">
        <v>85</v>
      </c>
      <c r="C101" s="49"/>
      <c r="D101" s="47"/>
      <c r="E101" s="49"/>
      <c r="F101" s="52" t="str">
        <f t="shared" si="6"/>
        <v>--</v>
      </c>
      <c r="H101" s="49"/>
      <c r="I101" s="49"/>
      <c r="J101" s="49"/>
      <c r="K101" s="49"/>
      <c r="M101" s="17" t="s">
        <v>195</v>
      </c>
    </row>
    <row r="102" spans="2:14" s="27" customFormat="1" x14ac:dyDescent="0.2">
      <c r="B102" s="6" t="s">
        <v>74</v>
      </c>
      <c r="C102" s="49"/>
      <c r="D102" s="47"/>
      <c r="E102" s="49"/>
      <c r="F102" s="52" t="str">
        <f t="shared" si="6"/>
        <v>--</v>
      </c>
      <c r="H102" s="49"/>
      <c r="I102" s="49"/>
      <c r="J102" s="49"/>
      <c r="K102" s="49"/>
      <c r="M102" s="17" t="s">
        <v>196</v>
      </c>
    </row>
    <row r="103" spans="2:14" s="27" customFormat="1" x14ac:dyDescent="0.2">
      <c r="B103" s="6" t="s">
        <v>86</v>
      </c>
      <c r="C103" s="49"/>
      <c r="D103" s="47"/>
      <c r="E103" s="49"/>
      <c r="F103" s="52" t="str">
        <f t="shared" si="6"/>
        <v>--</v>
      </c>
      <c r="H103" s="49"/>
      <c r="I103" s="49"/>
      <c r="J103" s="49"/>
      <c r="K103" s="49"/>
      <c r="M103" s="17" t="s">
        <v>197</v>
      </c>
    </row>
    <row r="104" spans="2:14" s="27" customFormat="1" x14ac:dyDescent="0.2">
      <c r="B104" s="8" t="s">
        <v>87</v>
      </c>
      <c r="C104" s="49"/>
      <c r="D104" s="47"/>
      <c r="E104" s="49"/>
      <c r="F104" s="52" t="str">
        <f t="shared" si="6"/>
        <v>--</v>
      </c>
      <c r="H104" s="49"/>
      <c r="I104" s="49"/>
      <c r="J104" s="49"/>
      <c r="K104" s="49"/>
      <c r="M104" s="17" t="s">
        <v>198</v>
      </c>
    </row>
    <row r="105" spans="2:14" s="27" customFormat="1" x14ac:dyDescent="0.2">
      <c r="B105" s="21" t="s">
        <v>88</v>
      </c>
      <c r="C105" s="49"/>
      <c r="D105" s="47"/>
      <c r="E105" s="49"/>
      <c r="F105" s="52" t="str">
        <f t="shared" si="6"/>
        <v>--</v>
      </c>
      <c r="H105" s="49"/>
      <c r="I105" s="49"/>
      <c r="J105" s="49"/>
      <c r="K105" s="49"/>
      <c r="M105" s="17" t="s">
        <v>199</v>
      </c>
    </row>
    <row r="106" spans="2:14" s="27" customFormat="1" x14ac:dyDescent="0.2">
      <c r="B106" s="8" t="s">
        <v>89</v>
      </c>
      <c r="C106" s="49"/>
      <c r="D106" s="47"/>
      <c r="E106" s="49"/>
      <c r="F106" s="52" t="str">
        <f t="shared" si="6"/>
        <v>--</v>
      </c>
      <c r="H106" s="49"/>
      <c r="I106" s="49"/>
      <c r="J106" s="49"/>
      <c r="K106" s="49"/>
      <c r="M106" s="17" t="s">
        <v>200</v>
      </c>
    </row>
    <row r="107" spans="2:14" s="27" customFormat="1" x14ac:dyDescent="0.2">
      <c r="B107" s="8" t="s">
        <v>90</v>
      </c>
      <c r="C107" s="49"/>
      <c r="D107" s="47"/>
      <c r="E107" s="49"/>
      <c r="F107" s="52" t="str">
        <f>IF(ISERROR(((1 - (E107/D107)) * 100)),"--",((1 - (E107/D107)) * 100))</f>
        <v>--</v>
      </c>
      <c r="H107" s="49"/>
      <c r="I107" s="49"/>
      <c r="J107" s="49"/>
      <c r="K107" s="49"/>
      <c r="M107" s="17" t="s">
        <v>201</v>
      </c>
    </row>
    <row r="108" spans="2:14" s="27" customFormat="1" x14ac:dyDescent="0.2">
      <c r="B108" s="8" t="s">
        <v>91</v>
      </c>
      <c r="C108" s="49"/>
      <c r="D108" s="47"/>
      <c r="E108" s="49"/>
      <c r="F108" s="52" t="str">
        <f t="shared" ref="F108:F109" si="7">IF(ISERROR(((1 - (E108/D108)) * 100)),"--",((1 - (E108/D108)) * 100))</f>
        <v>--</v>
      </c>
      <c r="H108" s="49"/>
      <c r="I108" s="49"/>
      <c r="J108" s="49"/>
      <c r="K108" s="49"/>
      <c r="M108" s="17" t="s">
        <v>202</v>
      </c>
    </row>
    <row r="109" spans="2:14" s="27" customFormat="1" x14ac:dyDescent="0.2">
      <c r="B109" s="21" t="s">
        <v>235</v>
      </c>
      <c r="C109" s="49"/>
      <c r="D109" s="49"/>
      <c r="E109" s="49"/>
      <c r="F109" s="52" t="str">
        <f t="shared" si="7"/>
        <v>--</v>
      </c>
      <c r="H109" s="49"/>
      <c r="I109" s="49"/>
      <c r="J109" s="49"/>
      <c r="K109" s="49"/>
      <c r="M109" s="17" t="s">
        <v>203</v>
      </c>
      <c r="N109" s="22"/>
    </row>
    <row r="110" spans="2:14" s="27" customFormat="1" x14ac:dyDescent="0.2">
      <c r="B110" s="77"/>
      <c r="C110" s="77"/>
      <c r="D110" s="77"/>
      <c r="E110" s="77"/>
      <c r="F110" s="77"/>
      <c r="H110" s="54"/>
      <c r="I110" s="54"/>
      <c r="J110" s="54"/>
      <c r="K110" s="54"/>
      <c r="M110" s="17"/>
    </row>
    <row r="111" spans="2:14" s="27" customFormat="1" x14ac:dyDescent="0.2">
      <c r="B111" s="92" t="s">
        <v>49</v>
      </c>
      <c r="C111" s="93"/>
      <c r="D111" s="93"/>
      <c r="E111" s="93"/>
      <c r="F111" s="94"/>
      <c r="H111" s="95"/>
      <c r="I111" s="96"/>
      <c r="J111" s="96"/>
      <c r="K111" s="97"/>
      <c r="L111" s="7"/>
      <c r="M111" s="17"/>
    </row>
    <row r="112" spans="2:14" s="27" customFormat="1" x14ac:dyDescent="0.2">
      <c r="B112" s="55" t="s">
        <v>40</v>
      </c>
      <c r="C112" s="49"/>
      <c r="D112" s="47"/>
      <c r="E112" s="47"/>
      <c r="F112" s="48" t="str">
        <f t="shared" ref="F112" si="8">IF(ISERROR(((1 - (E112/D112)) * 100)),"--",((1 - (E112/D112)) * 100))</f>
        <v>--</v>
      </c>
      <c r="H112" s="49"/>
      <c r="I112" s="49"/>
      <c r="J112" s="49"/>
      <c r="K112" s="49"/>
      <c r="M112" s="17" t="s">
        <v>204</v>
      </c>
    </row>
    <row r="113" spans="2:15" s="27" customFormat="1" x14ac:dyDescent="0.2">
      <c r="B113" s="23" t="s">
        <v>47</v>
      </c>
      <c r="C113" s="49"/>
      <c r="D113" s="49"/>
      <c r="E113" s="49"/>
      <c r="F113" s="52" t="str">
        <f t="shared" ref="F113:F123" si="9">IF(ISERROR(((1 - (E113/D113)) * 100)),"--",((1 - (E113/D113)) * 100))</f>
        <v>--</v>
      </c>
      <c r="H113" s="49"/>
      <c r="I113" s="49"/>
      <c r="J113" s="49"/>
      <c r="K113" s="49"/>
      <c r="M113" s="17" t="s">
        <v>205</v>
      </c>
    </row>
    <row r="114" spans="2:15" s="27" customFormat="1" x14ac:dyDescent="0.2">
      <c r="B114" s="24" t="s">
        <v>92</v>
      </c>
      <c r="C114" s="49"/>
      <c r="D114" s="49"/>
      <c r="E114" s="49"/>
      <c r="F114" s="52" t="str">
        <f t="shared" si="9"/>
        <v>--</v>
      </c>
      <c r="H114" s="49"/>
      <c r="I114" s="49"/>
      <c r="J114" s="49"/>
      <c r="K114" s="49"/>
      <c r="M114" s="17" t="s">
        <v>206</v>
      </c>
    </row>
    <row r="115" spans="2:15" s="27" customFormat="1" x14ac:dyDescent="0.2">
      <c r="B115" s="23" t="s">
        <v>45</v>
      </c>
      <c r="C115" s="49"/>
      <c r="D115" s="49"/>
      <c r="E115" s="49"/>
      <c r="F115" s="52" t="str">
        <f t="shared" si="9"/>
        <v>--</v>
      </c>
      <c r="H115" s="49"/>
      <c r="I115" s="49"/>
      <c r="J115" s="49"/>
      <c r="K115" s="49"/>
      <c r="M115" s="17" t="s">
        <v>207</v>
      </c>
    </row>
    <row r="116" spans="2:15" s="27" customFormat="1" x14ac:dyDescent="0.2">
      <c r="B116" s="24" t="s">
        <v>30</v>
      </c>
      <c r="C116" s="49"/>
      <c r="D116" s="49"/>
      <c r="E116" s="49"/>
      <c r="F116" s="52" t="str">
        <f t="shared" si="9"/>
        <v>--</v>
      </c>
      <c r="H116" s="49"/>
      <c r="I116" s="49"/>
      <c r="J116" s="49"/>
      <c r="K116" s="49"/>
      <c r="M116" s="17" t="s">
        <v>208</v>
      </c>
    </row>
    <row r="117" spans="2:15" s="27" customFormat="1" x14ac:dyDescent="0.2">
      <c r="B117" s="23" t="s">
        <v>44</v>
      </c>
      <c r="C117" s="49"/>
      <c r="D117" s="49"/>
      <c r="E117" s="49"/>
      <c r="F117" s="52" t="str">
        <f t="shared" si="9"/>
        <v>--</v>
      </c>
      <c r="H117" s="49"/>
      <c r="I117" s="49"/>
      <c r="J117" s="49"/>
      <c r="K117" s="49"/>
      <c r="M117" s="17" t="s">
        <v>209</v>
      </c>
      <c r="N117" s="22"/>
      <c r="O117" s="22"/>
    </row>
    <row r="118" spans="2:15" s="27" customFormat="1" x14ac:dyDescent="0.2">
      <c r="B118" s="24" t="s">
        <v>93</v>
      </c>
      <c r="C118" s="49"/>
      <c r="D118" s="49"/>
      <c r="E118" s="49"/>
      <c r="F118" s="52" t="str">
        <f t="shared" si="9"/>
        <v>--</v>
      </c>
      <c r="H118" s="49"/>
      <c r="I118" s="49"/>
      <c r="J118" s="49"/>
      <c r="K118" s="49"/>
      <c r="M118" s="17" t="s">
        <v>210</v>
      </c>
      <c r="N118" s="57"/>
      <c r="O118" s="22"/>
    </row>
    <row r="119" spans="2:15" s="27" customFormat="1" x14ac:dyDescent="0.2">
      <c r="B119" s="23" t="s">
        <v>46</v>
      </c>
      <c r="C119" s="49"/>
      <c r="D119" s="49"/>
      <c r="E119" s="49"/>
      <c r="F119" s="52" t="str">
        <f t="shared" si="9"/>
        <v>--</v>
      </c>
      <c r="H119" s="49"/>
      <c r="I119" s="49"/>
      <c r="J119" s="49"/>
      <c r="K119" s="49"/>
      <c r="M119" s="17" t="s">
        <v>211</v>
      </c>
      <c r="N119" s="57"/>
      <c r="O119" s="22"/>
    </row>
    <row r="120" spans="2:15" s="27" customFormat="1" x14ac:dyDescent="0.2">
      <c r="B120" s="23" t="s">
        <v>94</v>
      </c>
      <c r="C120" s="49"/>
      <c r="D120" s="49"/>
      <c r="E120" s="49"/>
      <c r="F120" s="52" t="str">
        <f t="shared" si="9"/>
        <v>--</v>
      </c>
      <c r="H120" s="49"/>
      <c r="I120" s="49"/>
      <c r="J120" s="49"/>
      <c r="K120" s="49"/>
      <c r="M120" s="17" t="s">
        <v>212</v>
      </c>
      <c r="O120" s="22"/>
    </row>
    <row r="121" spans="2:15" s="27" customFormat="1" x14ac:dyDescent="0.2">
      <c r="B121" s="23" t="s">
        <v>95</v>
      </c>
      <c r="C121" s="49"/>
      <c r="D121" s="49"/>
      <c r="E121" s="49"/>
      <c r="F121" s="52" t="str">
        <f t="shared" si="9"/>
        <v>--</v>
      </c>
      <c r="H121" s="49"/>
      <c r="I121" s="49"/>
      <c r="J121" s="49"/>
      <c r="K121" s="49"/>
      <c r="M121" s="17" t="s">
        <v>213</v>
      </c>
      <c r="O121" s="22"/>
    </row>
    <row r="122" spans="2:15" s="27" customFormat="1" x14ac:dyDescent="0.2">
      <c r="B122" s="23" t="s">
        <v>38</v>
      </c>
      <c r="C122" s="49"/>
      <c r="D122" s="49"/>
      <c r="E122" s="49"/>
      <c r="F122" s="52" t="str">
        <f t="shared" si="9"/>
        <v>--</v>
      </c>
      <c r="H122" s="49"/>
      <c r="I122" s="49"/>
      <c r="J122" s="49"/>
      <c r="K122" s="49"/>
      <c r="M122" s="17" t="s">
        <v>214</v>
      </c>
      <c r="O122" s="22"/>
    </row>
    <row r="123" spans="2:15" s="27" customFormat="1" x14ac:dyDescent="0.2">
      <c r="B123" s="23" t="s">
        <v>37</v>
      </c>
      <c r="C123" s="49"/>
      <c r="D123" s="49"/>
      <c r="E123" s="49"/>
      <c r="F123" s="52" t="str">
        <f t="shared" si="9"/>
        <v>--</v>
      </c>
      <c r="H123" s="49"/>
      <c r="I123" s="49"/>
      <c r="J123" s="49"/>
      <c r="K123" s="49"/>
      <c r="M123" s="17" t="s">
        <v>215</v>
      </c>
      <c r="N123" s="57"/>
      <c r="O123" s="22"/>
    </row>
    <row r="124" spans="2:15" s="27" customFormat="1" x14ac:dyDescent="0.2">
      <c r="B124" s="24" t="s">
        <v>29</v>
      </c>
      <c r="C124" s="49"/>
      <c r="D124" s="49"/>
      <c r="E124" s="49"/>
      <c r="F124" s="52" t="str">
        <f t="shared" ref="F124:F140" si="10">IF(ISERROR(((1 - (E124/D124)) * 100)),"--",((1 - (E124/D124)) * 100))</f>
        <v>--</v>
      </c>
      <c r="H124" s="49"/>
      <c r="I124" s="49"/>
      <c r="J124" s="49"/>
      <c r="K124" s="49"/>
      <c r="M124" s="17" t="s">
        <v>216</v>
      </c>
      <c r="N124" s="22"/>
      <c r="O124" s="22"/>
    </row>
    <row r="125" spans="2:15" s="27" customFormat="1" x14ac:dyDescent="0.2">
      <c r="B125" s="23" t="s">
        <v>39</v>
      </c>
      <c r="C125" s="49"/>
      <c r="D125" s="49"/>
      <c r="E125" s="49"/>
      <c r="F125" s="52" t="str">
        <f t="shared" si="10"/>
        <v>--</v>
      </c>
      <c r="H125" s="49"/>
      <c r="I125" s="49"/>
      <c r="J125" s="49"/>
      <c r="K125" s="49"/>
      <c r="M125" s="17" t="s">
        <v>217</v>
      </c>
      <c r="N125" s="22"/>
      <c r="O125" s="22"/>
    </row>
    <row r="126" spans="2:15" s="27" customFormat="1" x14ac:dyDescent="0.2">
      <c r="B126" s="23" t="s">
        <v>41</v>
      </c>
      <c r="C126" s="49"/>
      <c r="D126" s="49"/>
      <c r="E126" s="49"/>
      <c r="F126" s="52" t="str">
        <f t="shared" si="10"/>
        <v>--</v>
      </c>
      <c r="H126" s="49"/>
      <c r="I126" s="49"/>
      <c r="J126" s="49"/>
      <c r="K126" s="49"/>
      <c r="M126" s="17" t="s">
        <v>218</v>
      </c>
      <c r="N126" s="22"/>
      <c r="O126" s="22"/>
    </row>
    <row r="127" spans="2:15" s="27" customFormat="1" x14ac:dyDescent="0.2">
      <c r="B127" s="23" t="s">
        <v>96</v>
      </c>
      <c r="C127" s="49"/>
      <c r="D127" s="49"/>
      <c r="E127" s="49"/>
      <c r="F127" s="52" t="str">
        <f t="shared" si="10"/>
        <v>--</v>
      </c>
      <c r="H127" s="49"/>
      <c r="I127" s="49"/>
      <c r="J127" s="49"/>
      <c r="K127" s="49"/>
      <c r="M127" s="17" t="s">
        <v>219</v>
      </c>
      <c r="N127" s="22"/>
      <c r="O127" s="22"/>
    </row>
    <row r="128" spans="2:15" s="27" customFormat="1" x14ac:dyDescent="0.2">
      <c r="B128" s="23" t="s">
        <v>97</v>
      </c>
      <c r="C128" s="49"/>
      <c r="D128" s="49"/>
      <c r="E128" s="49"/>
      <c r="F128" s="52" t="str">
        <f t="shared" si="10"/>
        <v>--</v>
      </c>
      <c r="H128" s="49"/>
      <c r="I128" s="49"/>
      <c r="J128" s="49"/>
      <c r="K128" s="49"/>
      <c r="M128" s="17" t="s">
        <v>220</v>
      </c>
      <c r="N128" s="22"/>
      <c r="O128" s="22"/>
    </row>
    <row r="129" spans="2:15" s="27" customFormat="1" x14ac:dyDescent="0.2">
      <c r="B129" s="23" t="s">
        <v>98</v>
      </c>
      <c r="C129" s="49"/>
      <c r="D129" s="49"/>
      <c r="E129" s="49"/>
      <c r="F129" s="52" t="str">
        <f t="shared" si="10"/>
        <v>--</v>
      </c>
      <c r="H129" s="49"/>
      <c r="I129" s="49"/>
      <c r="J129" s="49"/>
      <c r="K129" s="49"/>
      <c r="M129" s="17" t="s">
        <v>221</v>
      </c>
      <c r="N129" s="22"/>
      <c r="O129" s="22"/>
    </row>
    <row r="130" spans="2:15" s="27" customFormat="1" x14ac:dyDescent="0.2">
      <c r="B130" s="23" t="s">
        <v>99</v>
      </c>
      <c r="C130" s="49"/>
      <c r="D130" s="49"/>
      <c r="E130" s="49"/>
      <c r="F130" s="52" t="str">
        <f t="shared" si="10"/>
        <v>--</v>
      </c>
      <c r="H130" s="49"/>
      <c r="I130" s="49"/>
      <c r="J130" s="49"/>
      <c r="K130" s="49"/>
      <c r="M130" s="17" t="s">
        <v>222</v>
      </c>
      <c r="N130" s="22"/>
      <c r="O130" s="22"/>
    </row>
    <row r="131" spans="2:15" s="27" customFormat="1" x14ac:dyDescent="0.2">
      <c r="B131" s="23" t="s">
        <v>42</v>
      </c>
      <c r="C131" s="49"/>
      <c r="D131" s="49"/>
      <c r="E131" s="49"/>
      <c r="F131" s="52" t="str">
        <f t="shared" si="10"/>
        <v>--</v>
      </c>
      <c r="H131" s="49"/>
      <c r="I131" s="49"/>
      <c r="J131" s="49"/>
      <c r="K131" s="49"/>
      <c r="M131" s="17" t="s">
        <v>223</v>
      </c>
      <c r="N131" s="22"/>
      <c r="O131" s="22"/>
    </row>
    <row r="132" spans="2:15" s="27" customFormat="1" x14ac:dyDescent="0.2">
      <c r="B132" s="24" t="s">
        <v>100</v>
      </c>
      <c r="C132" s="49"/>
      <c r="D132" s="49"/>
      <c r="E132" s="49"/>
      <c r="F132" s="52" t="str">
        <f t="shared" si="10"/>
        <v>--</v>
      </c>
      <c r="H132" s="49"/>
      <c r="I132" s="49"/>
      <c r="J132" s="49"/>
      <c r="K132" s="49"/>
      <c r="M132" s="17" t="s">
        <v>224</v>
      </c>
      <c r="N132" s="22"/>
      <c r="O132" s="22"/>
    </row>
    <row r="133" spans="2:15" s="27" customFormat="1" x14ac:dyDescent="0.2">
      <c r="B133" s="58" t="s">
        <v>43</v>
      </c>
      <c r="C133" s="59"/>
      <c r="D133" s="59"/>
      <c r="E133" s="59"/>
      <c r="F133" s="60" t="str">
        <f t="shared" si="10"/>
        <v>--</v>
      </c>
      <c r="H133" s="59"/>
      <c r="I133" s="59"/>
      <c r="J133" s="59"/>
      <c r="K133" s="59"/>
      <c r="M133" s="17" t="s">
        <v>225</v>
      </c>
      <c r="N133" s="22"/>
      <c r="O133" s="22"/>
    </row>
    <row r="134" spans="2:15" s="27" customFormat="1" x14ac:dyDescent="0.2">
      <c r="B134" s="25" t="s">
        <v>244</v>
      </c>
      <c r="C134" s="61"/>
      <c r="D134" s="61"/>
      <c r="E134" s="61"/>
      <c r="F134" s="62" t="str">
        <f t="shared" ref="F134:F139" si="11">IF(ISERROR(((1 - (E134/D134)) * 100)),"--",((1 - (E134/D134)) * 100))</f>
        <v>--</v>
      </c>
      <c r="H134" s="61"/>
      <c r="I134" s="61"/>
      <c r="J134" s="49"/>
      <c r="K134" s="61"/>
      <c r="M134" s="17" t="s">
        <v>245</v>
      </c>
      <c r="N134" s="22"/>
      <c r="O134" s="22"/>
    </row>
    <row r="135" spans="2:15" s="27" customFormat="1" x14ac:dyDescent="0.2">
      <c r="B135" s="63" t="s">
        <v>241</v>
      </c>
      <c r="C135" s="61"/>
      <c r="D135" s="61"/>
      <c r="E135" s="61"/>
      <c r="F135" s="62" t="str">
        <f t="shared" si="11"/>
        <v>--</v>
      </c>
      <c r="H135" s="61"/>
      <c r="I135" s="61"/>
      <c r="J135" s="49"/>
      <c r="K135" s="61"/>
      <c r="M135" s="17" t="s">
        <v>246</v>
      </c>
      <c r="N135" s="22"/>
      <c r="O135" s="22"/>
    </row>
    <row r="136" spans="2:15" s="27" customFormat="1" x14ac:dyDescent="0.2">
      <c r="B136" s="63" t="s">
        <v>237</v>
      </c>
      <c r="C136" s="61"/>
      <c r="D136" s="61"/>
      <c r="E136" s="61"/>
      <c r="F136" s="62" t="str">
        <f t="shared" si="11"/>
        <v>--</v>
      </c>
      <c r="H136" s="61"/>
      <c r="I136" s="61"/>
      <c r="J136" s="49"/>
      <c r="K136" s="61"/>
      <c r="M136" s="17" t="s">
        <v>247</v>
      </c>
      <c r="N136" s="22"/>
      <c r="O136" s="64"/>
    </row>
    <row r="137" spans="2:15" s="27" customFormat="1" x14ac:dyDescent="0.2">
      <c r="B137" s="63" t="s">
        <v>239</v>
      </c>
      <c r="C137" s="61"/>
      <c r="D137" s="61"/>
      <c r="E137" s="61"/>
      <c r="F137" s="62" t="str">
        <f t="shared" si="11"/>
        <v>--</v>
      </c>
      <c r="H137" s="61"/>
      <c r="I137" s="61"/>
      <c r="J137" s="49"/>
      <c r="K137" s="61"/>
      <c r="M137" s="17" t="s">
        <v>248</v>
      </c>
      <c r="N137" s="22"/>
      <c r="O137" s="64"/>
    </row>
    <row r="138" spans="2:15" s="27" customFormat="1" x14ac:dyDescent="0.2">
      <c r="B138" s="63" t="s">
        <v>236</v>
      </c>
      <c r="C138" s="61"/>
      <c r="D138" s="61"/>
      <c r="E138" s="61"/>
      <c r="F138" s="62" t="str">
        <f t="shared" si="11"/>
        <v>--</v>
      </c>
      <c r="H138" s="61"/>
      <c r="I138" s="61"/>
      <c r="J138" s="49"/>
      <c r="K138" s="61"/>
      <c r="M138" s="17" t="s">
        <v>249</v>
      </c>
      <c r="N138" s="22"/>
      <c r="O138" s="64"/>
    </row>
    <row r="139" spans="2:15" s="27" customFormat="1" x14ac:dyDescent="0.2">
      <c r="B139" s="63" t="s">
        <v>240</v>
      </c>
      <c r="C139" s="61"/>
      <c r="D139" s="61"/>
      <c r="E139" s="61"/>
      <c r="F139" s="62" t="str">
        <f t="shared" si="11"/>
        <v>--</v>
      </c>
      <c r="H139" s="61"/>
      <c r="I139" s="61"/>
      <c r="J139" s="49"/>
      <c r="K139" s="61"/>
      <c r="M139" s="17" t="s">
        <v>250</v>
      </c>
      <c r="N139" s="22"/>
      <c r="O139" s="64"/>
    </row>
    <row r="140" spans="2:15" s="27" customFormat="1" x14ac:dyDescent="0.2">
      <c r="B140" s="65" t="s">
        <v>238</v>
      </c>
      <c r="C140" s="61"/>
      <c r="D140" s="61"/>
      <c r="E140" s="61"/>
      <c r="F140" s="62" t="str">
        <f t="shared" si="10"/>
        <v>--</v>
      </c>
      <c r="H140" s="61"/>
      <c r="I140" s="61"/>
      <c r="J140" s="49"/>
      <c r="K140" s="61"/>
      <c r="M140" s="17" t="s">
        <v>251</v>
      </c>
      <c r="N140" s="22"/>
      <c r="O140" s="64"/>
    </row>
    <row r="141" spans="2:15" s="27" customFormat="1" x14ac:dyDescent="0.2">
      <c r="B141" s="66" t="s">
        <v>261</v>
      </c>
      <c r="C141" s="61"/>
      <c r="D141" s="61"/>
      <c r="E141" s="61"/>
      <c r="F141" s="62"/>
      <c r="H141" s="61"/>
      <c r="I141" s="61"/>
      <c r="J141" s="61"/>
      <c r="K141" s="61"/>
      <c r="M141" s="17" t="s">
        <v>264</v>
      </c>
      <c r="N141" s="22"/>
      <c r="O141" s="64"/>
    </row>
    <row r="142" spans="2:15" s="27" customFormat="1" x14ac:dyDescent="0.2">
      <c r="B142" s="67" t="s">
        <v>262</v>
      </c>
      <c r="C142" s="61"/>
      <c r="D142" s="61"/>
      <c r="E142" s="61"/>
      <c r="F142" s="62"/>
      <c r="H142" s="61"/>
      <c r="I142" s="61"/>
      <c r="J142" s="61"/>
      <c r="K142" s="61"/>
      <c r="M142" s="17" t="s">
        <v>265</v>
      </c>
      <c r="N142" s="22"/>
      <c r="O142" s="64"/>
    </row>
    <row r="143" spans="2:15" s="27" customFormat="1" x14ac:dyDescent="0.2">
      <c r="B143" s="67" t="s">
        <v>263</v>
      </c>
      <c r="C143" s="61"/>
      <c r="D143" s="61"/>
      <c r="E143" s="61"/>
      <c r="F143" s="62"/>
      <c r="H143" s="61"/>
      <c r="I143" s="61"/>
      <c r="J143" s="61"/>
      <c r="K143" s="61"/>
      <c r="M143" s="17" t="s">
        <v>266</v>
      </c>
      <c r="N143" s="22"/>
      <c r="O143" s="64"/>
    </row>
    <row r="144" spans="2:15" s="27" customFormat="1" x14ac:dyDescent="0.2">
      <c r="B144" s="25" t="s">
        <v>48</v>
      </c>
      <c r="C144" s="61"/>
      <c r="D144" s="61"/>
      <c r="E144" s="61"/>
      <c r="F144" s="62" t="str">
        <f>IF(ISERROR(((1 - (E144/D144)) * 100)),"--",((1 - (E144/D144)) * 100))</f>
        <v>--</v>
      </c>
      <c r="H144" s="61"/>
      <c r="I144" s="61"/>
      <c r="J144" s="61"/>
      <c r="K144" s="61"/>
      <c r="M144" s="17" t="s">
        <v>226</v>
      </c>
      <c r="N144" s="22"/>
      <c r="O144" s="64"/>
    </row>
    <row r="145" spans="2:15" s="27" customFormat="1" x14ac:dyDescent="0.2">
      <c r="B145" s="91"/>
      <c r="C145" s="91"/>
      <c r="D145" s="91"/>
      <c r="E145" s="91"/>
      <c r="F145" s="91"/>
      <c r="H145" s="54"/>
      <c r="I145" s="54"/>
      <c r="J145" s="54"/>
      <c r="K145" s="54"/>
      <c r="M145" s="17"/>
      <c r="N145" s="22"/>
      <c r="O145" s="22"/>
    </row>
    <row r="146" spans="2:15" s="27" customFormat="1" x14ac:dyDescent="0.2">
      <c r="B146" s="92" t="s">
        <v>75</v>
      </c>
      <c r="C146" s="93"/>
      <c r="D146" s="93"/>
      <c r="E146" s="93"/>
      <c r="F146" s="94"/>
      <c r="H146" s="95"/>
      <c r="I146" s="96"/>
      <c r="J146" s="96"/>
      <c r="K146" s="97"/>
      <c r="L146" s="7"/>
      <c r="M146" s="17"/>
    </row>
    <row r="147" spans="2:15" s="27" customFormat="1" x14ac:dyDescent="0.2">
      <c r="B147" s="68" t="s">
        <v>242</v>
      </c>
      <c r="C147" s="47"/>
      <c r="D147" s="47"/>
      <c r="E147" s="47"/>
      <c r="F147" s="48" t="str">
        <f t="shared" ref="F147" si="12">IF(ISERROR(((1 - (E147/D147)) * 100)),"--",((1 - (E147/D147)) * 100))</f>
        <v>--</v>
      </c>
      <c r="H147" s="49"/>
      <c r="I147" s="49"/>
      <c r="J147" s="49"/>
      <c r="K147" s="49"/>
      <c r="M147" s="17" t="s">
        <v>227</v>
      </c>
    </row>
    <row r="148" spans="2:15" s="27" customFormat="1" x14ac:dyDescent="0.2">
      <c r="B148" s="21" t="s">
        <v>7</v>
      </c>
      <c r="C148" s="49"/>
      <c r="D148" s="49"/>
      <c r="E148" s="49"/>
      <c r="F148" s="52" t="str">
        <f t="shared" ref="F148:F149" si="13">IF(ISERROR(((1 - (E148/D148)) * 100)),"--",((1 - (E148/D148)) * 100))</f>
        <v>--</v>
      </c>
      <c r="H148" s="49"/>
      <c r="I148" s="49"/>
      <c r="J148" s="49"/>
      <c r="K148" s="49"/>
      <c r="M148" s="17" t="s">
        <v>228</v>
      </c>
    </row>
    <row r="149" spans="2:15" s="27" customFormat="1" x14ac:dyDescent="0.2">
      <c r="B149" s="21" t="s">
        <v>243</v>
      </c>
      <c r="C149" s="49"/>
      <c r="D149" s="49"/>
      <c r="E149" s="49"/>
      <c r="F149" s="52" t="str">
        <f t="shared" si="13"/>
        <v>--</v>
      </c>
      <c r="H149" s="49"/>
      <c r="I149" s="49"/>
      <c r="J149" s="49"/>
      <c r="K149" s="49"/>
      <c r="M149" s="17" t="s">
        <v>229</v>
      </c>
    </row>
  </sheetData>
  <sortState ref="A25:Y52">
    <sortCondition ref="B25:B52"/>
  </sortState>
  <mergeCells count="29">
    <mergeCell ref="H111:K111"/>
    <mergeCell ref="H146:K146"/>
    <mergeCell ref="H15:K15"/>
    <mergeCell ref="H23:K23"/>
    <mergeCell ref="H54:K54"/>
    <mergeCell ref="H71:K71"/>
    <mergeCell ref="H91:K91"/>
    <mergeCell ref="B145:F145"/>
    <mergeCell ref="B15:F15"/>
    <mergeCell ref="B23:F23"/>
    <mergeCell ref="B146:F146"/>
    <mergeCell ref="B111:F111"/>
    <mergeCell ref="B54:F54"/>
    <mergeCell ref="B110:F110"/>
    <mergeCell ref="B70:F70"/>
    <mergeCell ref="B71:F71"/>
    <mergeCell ref="B90:F90"/>
    <mergeCell ref="B91:F91"/>
    <mergeCell ref="B2:K2"/>
    <mergeCell ref="B6:K6"/>
    <mergeCell ref="B14:F14"/>
    <mergeCell ref="B22:F22"/>
    <mergeCell ref="B53:F53"/>
    <mergeCell ref="H11:K11"/>
    <mergeCell ref="C4:F4"/>
    <mergeCell ref="B11:F11"/>
    <mergeCell ref="C7:K7"/>
    <mergeCell ref="C8:K8"/>
    <mergeCell ref="C9:K9"/>
  </mergeCells>
  <phoneticPr fontId="2" type="noConversion"/>
  <dataValidations count="1">
    <dataValidation type="list" allowBlank="1" showInputMessage="1" showErrorMessage="1" sqref="H22:K22 H90:K90 H70:K70 H110:K110 H53:K53 H145:K145">
      <formula1>$O$19:$O$21</formula1>
    </dataValidation>
  </dataValidations>
  <pageMargins left="0.78740157499999996" right="0.78740157499999996" top="0.984251969" bottom="0.984251969" header="0.4921259845" footer="0.4921259845"/>
  <pageSetup paperSize="9" scale="76" fitToHeight="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DROPDOWNLISTS!$A$1:$A$3</xm:f>
          </x14:formula1>
          <xm:sqref>H16:K21 H24:K52 H92:K109 H147:K149 H72:K89 H55:K69 H112:K144</xm:sqref>
        </x14:dataValidation>
        <x14:dataValidation type="list" allowBlank="1" showInputMessage="1" showErrorMessage="1">
          <x14:formula1>
            <xm:f>DROPDOWNLISTS!$D$2:$D$245</xm:f>
          </x14:formula1>
          <xm:sqref>C7:K7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
  <sheetViews>
    <sheetView workbookViewId="0"/>
  </sheetViews>
  <sheetFormatPr defaultRowHeight="12.75" x14ac:dyDescent="0.2"/>
  <cols>
    <col min="1" max="1" width="8.85546875" customWidth="1"/>
    <col min="2" max="2" width="34.85546875" customWidth="1"/>
    <col min="3" max="5" width="15.7109375" customWidth="1"/>
    <col min="6" max="6" width="4.7109375" customWidth="1"/>
    <col min="7" max="9" width="15.7109375" customWidth="1"/>
    <col min="10" max="10" width="29.42578125" customWidth="1"/>
    <col min="11" max="11" width="8.85546875" customWidth="1"/>
  </cols>
  <sheetData>
    <row r="2" spans="1:10" ht="18" x14ac:dyDescent="0.25">
      <c r="B2" s="101" t="s">
        <v>274</v>
      </c>
      <c r="C2" s="101"/>
      <c r="D2" s="101"/>
      <c r="E2" s="101"/>
      <c r="F2" s="101"/>
      <c r="G2" s="101"/>
      <c r="H2" s="101"/>
      <c r="I2" s="101"/>
      <c r="J2" s="101"/>
    </row>
    <row r="3" spans="1:10" ht="13.5" thickBot="1" x14ac:dyDescent="0.25"/>
    <row r="4" spans="1:10" ht="13.5" thickTop="1" x14ac:dyDescent="0.2">
      <c r="B4" s="102" t="s">
        <v>275</v>
      </c>
      <c r="C4" s="103"/>
      <c r="D4" s="103"/>
      <c r="E4" s="103"/>
      <c r="F4" s="103"/>
      <c r="G4" s="103"/>
      <c r="H4" s="103"/>
      <c r="I4" s="103"/>
      <c r="J4" s="104"/>
    </row>
    <row r="5" spans="1:10" ht="60" customHeight="1" x14ac:dyDescent="0.2">
      <c r="A5" s="28"/>
      <c r="B5" s="105" t="s">
        <v>276</v>
      </c>
      <c r="C5" s="106"/>
      <c r="D5" s="106"/>
      <c r="E5" s="106"/>
      <c r="F5" s="106"/>
      <c r="G5" s="106"/>
      <c r="H5" s="106"/>
      <c r="I5" s="106"/>
      <c r="J5" s="107"/>
    </row>
    <row r="6" spans="1:10" x14ac:dyDescent="0.2">
      <c r="B6" s="108"/>
      <c r="C6" s="109"/>
      <c r="D6" s="109"/>
      <c r="E6" s="109"/>
      <c r="F6" s="109"/>
      <c r="G6" s="109"/>
      <c r="H6" s="109"/>
      <c r="I6" s="109"/>
      <c r="J6" s="110"/>
    </row>
    <row r="7" spans="1:10" x14ac:dyDescent="0.2">
      <c r="B7" s="111" t="s">
        <v>277</v>
      </c>
      <c r="C7" s="112"/>
      <c r="D7" s="112"/>
      <c r="E7" s="112"/>
      <c r="F7" s="112"/>
      <c r="G7" s="112"/>
      <c r="H7" s="112"/>
      <c r="I7" s="112"/>
      <c r="J7" s="113"/>
    </row>
    <row r="8" spans="1:10" ht="60" customHeight="1" thickBot="1" x14ac:dyDescent="0.25">
      <c r="A8" s="28"/>
      <c r="B8" s="98" t="s">
        <v>278</v>
      </c>
      <c r="C8" s="99"/>
      <c r="D8" s="99"/>
      <c r="E8" s="99"/>
      <c r="F8" s="99"/>
      <c r="G8" s="99"/>
      <c r="H8" s="99"/>
      <c r="I8" s="99"/>
      <c r="J8" s="100"/>
    </row>
    <row r="9" spans="1:10" ht="13.5" thickTop="1" x14ac:dyDescent="0.2"/>
    <row r="17" spans="2:10" ht="18" x14ac:dyDescent="0.25">
      <c r="B17" s="101" t="s">
        <v>279</v>
      </c>
      <c r="C17" s="101"/>
      <c r="D17" s="101"/>
      <c r="E17" s="101"/>
      <c r="F17" s="101"/>
      <c r="G17" s="101"/>
      <c r="H17" s="101"/>
      <c r="I17" s="101"/>
      <c r="J17" s="101"/>
    </row>
    <row r="18" spans="2:10" ht="13.5" thickBot="1" x14ac:dyDescent="0.25"/>
    <row r="19" spans="2:10" x14ac:dyDescent="0.2">
      <c r="B19" s="114" t="s">
        <v>280</v>
      </c>
      <c r="C19" s="115"/>
      <c r="D19" s="115"/>
      <c r="E19" s="115"/>
      <c r="F19" s="115"/>
      <c r="G19" s="115"/>
      <c r="H19" s="115"/>
      <c r="I19" s="115"/>
      <c r="J19" s="116"/>
    </row>
    <row r="20" spans="2:10" ht="54.95" customHeight="1" x14ac:dyDescent="0.2">
      <c r="B20" s="117" t="s">
        <v>281</v>
      </c>
      <c r="C20" s="118"/>
      <c r="D20" s="119"/>
      <c r="E20" s="120" t="s">
        <v>282</v>
      </c>
      <c r="F20" s="121"/>
      <c r="G20" s="121"/>
      <c r="H20" s="121"/>
      <c r="I20" s="121"/>
      <c r="J20" s="122"/>
    </row>
    <row r="21" spans="2:10" ht="54.95" customHeight="1" x14ac:dyDescent="0.2">
      <c r="B21" s="117" t="s">
        <v>283</v>
      </c>
      <c r="C21" s="118"/>
      <c r="D21" s="119"/>
      <c r="E21" s="123" t="s">
        <v>284</v>
      </c>
      <c r="F21" s="124"/>
      <c r="G21" s="124"/>
      <c r="H21" s="124"/>
      <c r="I21" s="124"/>
      <c r="J21" s="125"/>
    </row>
    <row r="22" spans="2:10" ht="54.95" customHeight="1" x14ac:dyDescent="0.2">
      <c r="B22" s="117" t="s">
        <v>285</v>
      </c>
      <c r="C22" s="118"/>
      <c r="D22" s="119"/>
      <c r="E22" s="123" t="s">
        <v>286</v>
      </c>
      <c r="F22" s="124"/>
      <c r="G22" s="124"/>
      <c r="H22" s="124"/>
      <c r="I22" s="124"/>
      <c r="J22" s="125"/>
    </row>
    <row r="23" spans="2:10" ht="54.95" customHeight="1" x14ac:dyDescent="0.2">
      <c r="B23" s="135" t="s">
        <v>287</v>
      </c>
      <c r="C23" s="136"/>
      <c r="D23" s="137"/>
      <c r="E23" s="123" t="s">
        <v>288</v>
      </c>
      <c r="F23" s="124"/>
      <c r="G23" s="124"/>
      <c r="H23" s="124"/>
      <c r="I23" s="124"/>
      <c r="J23" s="125"/>
    </row>
    <row r="32" spans="2:10" ht="18" x14ac:dyDescent="0.25">
      <c r="B32" s="101" t="s">
        <v>289</v>
      </c>
      <c r="C32" s="101"/>
      <c r="D32" s="101"/>
      <c r="E32" s="101"/>
      <c r="F32" s="101"/>
      <c r="G32" s="101"/>
      <c r="H32" s="101"/>
      <c r="I32" s="101"/>
      <c r="J32" s="101"/>
    </row>
    <row r="33" spans="2:10" ht="13.5" thickBot="1" x14ac:dyDescent="0.25"/>
    <row r="34" spans="2:10" x14ac:dyDescent="0.2">
      <c r="B34" s="138" t="s">
        <v>290</v>
      </c>
      <c r="C34" s="139"/>
      <c r="D34" s="139"/>
      <c r="E34" s="140"/>
      <c r="G34" s="138" t="s">
        <v>10</v>
      </c>
      <c r="H34" s="139"/>
      <c r="I34" s="139"/>
      <c r="J34" s="140"/>
    </row>
    <row r="35" spans="2:10" ht="76.5" x14ac:dyDescent="0.25">
      <c r="B35" s="29" t="s">
        <v>291</v>
      </c>
      <c r="C35" s="30" t="s">
        <v>13</v>
      </c>
      <c r="D35" s="30" t="s">
        <v>8</v>
      </c>
      <c r="E35" s="30" t="s">
        <v>9</v>
      </c>
      <c r="G35" s="30" t="s">
        <v>292</v>
      </c>
      <c r="H35" s="30" t="s">
        <v>11</v>
      </c>
      <c r="I35" s="30" t="s">
        <v>12</v>
      </c>
      <c r="J35" s="30" t="s">
        <v>293</v>
      </c>
    </row>
    <row r="36" spans="2:10" x14ac:dyDescent="0.2">
      <c r="B36" s="126" t="s">
        <v>294</v>
      </c>
      <c r="C36" s="127"/>
      <c r="D36" s="127"/>
      <c r="E36" s="128"/>
    </row>
    <row r="37" spans="2:10" x14ac:dyDescent="0.2">
      <c r="B37" s="31" t="s">
        <v>295</v>
      </c>
      <c r="C37" s="32"/>
      <c r="D37" s="32"/>
      <c r="E37" s="33" t="str">
        <f>IF(ISERROR(((1 - (D37/C37)) * 100)),"--",((1 - (D37/C37)) * 100))</f>
        <v>--</v>
      </c>
      <c r="G37" s="32"/>
      <c r="H37" s="32"/>
      <c r="I37" s="32"/>
      <c r="J37" s="32"/>
    </row>
    <row r="38" spans="2:10" x14ac:dyDescent="0.2">
      <c r="B38" s="31" t="s">
        <v>296</v>
      </c>
      <c r="C38" s="32"/>
      <c r="D38" s="32"/>
      <c r="E38" s="33" t="str">
        <f>IF(ISERROR(((1 - (D38/C38)) * 100)),"--",((1 - (D38/C38)) * 100))</f>
        <v>--</v>
      </c>
      <c r="G38" s="32"/>
      <c r="H38" s="32"/>
      <c r="I38" s="32"/>
      <c r="J38" s="32"/>
    </row>
    <row r="39" spans="2:10" x14ac:dyDescent="0.2">
      <c r="B39" s="34" t="s">
        <v>297</v>
      </c>
      <c r="C39" s="32"/>
      <c r="D39" s="32"/>
      <c r="E39" s="33" t="str">
        <f>IF(ISERROR(((1 - (D39/C39)) * 100)),"--",((1 - (D39/C39)) * 100))</f>
        <v>--</v>
      </c>
      <c r="G39" s="32"/>
      <c r="H39" s="32"/>
      <c r="I39" s="32"/>
      <c r="J39" s="32"/>
    </row>
    <row r="41" spans="2:10" ht="13.5" thickBot="1" x14ac:dyDescent="0.25"/>
    <row r="42" spans="2:10" ht="211.5" customHeight="1" thickTop="1" thickBot="1" x14ac:dyDescent="0.25">
      <c r="B42" s="129" t="s">
        <v>298</v>
      </c>
      <c r="C42" s="130"/>
      <c r="D42" s="35"/>
      <c r="E42" s="36"/>
      <c r="F42" s="36"/>
      <c r="G42" s="129" t="s">
        <v>300</v>
      </c>
      <c r="H42" s="131"/>
      <c r="I42" s="131"/>
      <c r="J42" s="130"/>
    </row>
    <row r="43" spans="2:10" ht="13.5" thickTop="1" x14ac:dyDescent="0.2"/>
    <row r="44" spans="2:10" ht="13.5" thickBot="1" x14ac:dyDescent="0.25"/>
    <row r="45" spans="2:10" ht="72.75" customHeight="1" thickTop="1" thickBot="1" x14ac:dyDescent="0.25">
      <c r="B45" s="132" t="s">
        <v>299</v>
      </c>
      <c r="C45" s="133"/>
      <c r="D45" s="134"/>
    </row>
    <row r="46" spans="2:10" ht="13.5" thickTop="1" x14ac:dyDescent="0.2"/>
  </sheetData>
  <mergeCells count="23">
    <mergeCell ref="B36:E36"/>
    <mergeCell ref="B42:C42"/>
    <mergeCell ref="G42:J42"/>
    <mergeCell ref="B45:D45"/>
    <mergeCell ref="B22:D22"/>
    <mergeCell ref="E22:J22"/>
    <mergeCell ref="B23:D23"/>
    <mergeCell ref="E23:J23"/>
    <mergeCell ref="B32:J32"/>
    <mergeCell ref="B34:E34"/>
    <mergeCell ref="G34:J34"/>
    <mergeCell ref="B17:J17"/>
    <mergeCell ref="B19:J19"/>
    <mergeCell ref="B20:D20"/>
    <mergeCell ref="E20:J20"/>
    <mergeCell ref="B21:D21"/>
    <mergeCell ref="E21:J21"/>
    <mergeCell ref="B8:J8"/>
    <mergeCell ref="B2:J2"/>
    <mergeCell ref="B4:J4"/>
    <mergeCell ref="B5:J5"/>
    <mergeCell ref="B6:J6"/>
    <mergeCell ref="B7:J7"/>
  </mergeCells>
  <dataValidations count="1">
    <dataValidation type="list" allowBlank="1" showInputMessage="1" showErrorMessage="1" sqref="G37:J39">
      <formula1>$P$24:$P$27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45"/>
  <sheetViews>
    <sheetView topLeftCell="A224" workbookViewId="0">
      <selection activeCell="C245" sqref="C245"/>
    </sheetView>
  </sheetViews>
  <sheetFormatPr defaultColWidth="11.42578125" defaultRowHeight="12.75" x14ac:dyDescent="0.2"/>
  <cols>
    <col min="1" max="1" width="9.140625" style="15" bestFit="1" customWidth="1"/>
    <col min="2" max="2" width="11.42578125" style="15"/>
    <col min="3" max="4" width="44.5703125" style="15" bestFit="1" customWidth="1"/>
    <col min="5" max="16384" width="11.42578125" style="15"/>
  </cols>
  <sheetData>
    <row r="1" spans="1:6" ht="15" x14ac:dyDescent="0.25">
      <c r="C1" s="69" t="s">
        <v>303</v>
      </c>
      <c r="D1" s="69" t="s">
        <v>304</v>
      </c>
    </row>
    <row r="2" spans="1:6" x14ac:dyDescent="0.2">
      <c r="A2" s="14" t="s">
        <v>119</v>
      </c>
      <c r="C2" s="15" t="s">
        <v>305</v>
      </c>
      <c r="D2" s="15" t="s">
        <v>579</v>
      </c>
      <c r="F2" s="15">
        <v>2017</v>
      </c>
    </row>
    <row r="3" spans="1:6" x14ac:dyDescent="0.2">
      <c r="A3" s="14" t="s">
        <v>120</v>
      </c>
      <c r="C3" s="15" t="s">
        <v>305</v>
      </c>
      <c r="D3" s="15" t="s">
        <v>306</v>
      </c>
      <c r="F3" s="15">
        <v>2018</v>
      </c>
    </row>
    <row r="4" spans="1:6" x14ac:dyDescent="0.2">
      <c r="C4" s="15" t="s">
        <v>305</v>
      </c>
      <c r="D4" s="15" t="s">
        <v>307</v>
      </c>
      <c r="F4" s="15">
        <v>2019</v>
      </c>
    </row>
    <row r="5" spans="1:6" x14ac:dyDescent="0.2">
      <c r="C5" s="15" t="s">
        <v>308</v>
      </c>
      <c r="D5" s="15" t="s">
        <v>309</v>
      </c>
    </row>
    <row r="6" spans="1:6" x14ac:dyDescent="0.2">
      <c r="C6" s="15" t="s">
        <v>308</v>
      </c>
      <c r="D6" s="15" t="s">
        <v>310</v>
      </c>
    </row>
    <row r="7" spans="1:6" x14ac:dyDescent="0.2">
      <c r="C7" s="15" t="s">
        <v>308</v>
      </c>
      <c r="D7" s="15" t="s">
        <v>580</v>
      </c>
    </row>
    <row r="8" spans="1:6" x14ac:dyDescent="0.2">
      <c r="C8" s="15" t="s">
        <v>308</v>
      </c>
      <c r="D8" s="15" t="s">
        <v>311</v>
      </c>
    </row>
    <row r="9" spans="1:6" x14ac:dyDescent="0.2">
      <c r="C9" s="15" t="s">
        <v>308</v>
      </c>
      <c r="D9" s="15" t="s">
        <v>312</v>
      </c>
    </row>
    <row r="10" spans="1:6" x14ac:dyDescent="0.2">
      <c r="C10" s="15" t="s">
        <v>313</v>
      </c>
      <c r="D10" s="15" t="s">
        <v>314</v>
      </c>
    </row>
    <row r="11" spans="1:6" x14ac:dyDescent="0.2">
      <c r="C11" s="15" t="s">
        <v>315</v>
      </c>
      <c r="D11" s="15" t="s">
        <v>581</v>
      </c>
    </row>
    <row r="12" spans="1:6" x14ac:dyDescent="0.2">
      <c r="C12" s="15" t="s">
        <v>316</v>
      </c>
      <c r="D12" s="15" t="s">
        <v>317</v>
      </c>
    </row>
    <row r="13" spans="1:6" x14ac:dyDescent="0.2">
      <c r="C13" s="15" t="s">
        <v>318</v>
      </c>
      <c r="D13" s="15" t="s">
        <v>319</v>
      </c>
    </row>
    <row r="14" spans="1:6" x14ac:dyDescent="0.2">
      <c r="C14" s="15" t="s">
        <v>320</v>
      </c>
      <c r="D14" s="15" t="s">
        <v>321</v>
      </c>
    </row>
    <row r="15" spans="1:6" x14ac:dyDescent="0.2">
      <c r="C15" s="15" t="s">
        <v>320</v>
      </c>
      <c r="D15" s="15" t="s">
        <v>582</v>
      </c>
    </row>
    <row r="16" spans="1:6" x14ac:dyDescent="0.2">
      <c r="C16" s="15" t="s">
        <v>322</v>
      </c>
      <c r="D16" s="15" t="s">
        <v>583</v>
      </c>
    </row>
    <row r="17" spans="3:4" x14ac:dyDescent="0.2">
      <c r="C17" s="15" t="s">
        <v>322</v>
      </c>
      <c r="D17" s="15" t="s">
        <v>584</v>
      </c>
    </row>
    <row r="18" spans="3:4" x14ac:dyDescent="0.2">
      <c r="C18" s="15" t="s">
        <v>322</v>
      </c>
      <c r="D18" s="15" t="s">
        <v>323</v>
      </c>
    </row>
    <row r="19" spans="3:4" x14ac:dyDescent="0.2">
      <c r="C19" s="15" t="s">
        <v>322</v>
      </c>
      <c r="D19" s="15" t="s">
        <v>585</v>
      </c>
    </row>
    <row r="20" spans="3:4" x14ac:dyDescent="0.2">
      <c r="C20" s="15" t="s">
        <v>322</v>
      </c>
      <c r="D20" s="15" t="s">
        <v>325</v>
      </c>
    </row>
    <row r="21" spans="3:4" x14ac:dyDescent="0.2">
      <c r="C21" s="15" t="s">
        <v>324</v>
      </c>
      <c r="D21" s="15" t="s">
        <v>586</v>
      </c>
    </row>
    <row r="22" spans="3:4" x14ac:dyDescent="0.2">
      <c r="C22" s="15" t="s">
        <v>326</v>
      </c>
      <c r="D22" s="15" t="s">
        <v>327</v>
      </c>
    </row>
    <row r="23" spans="3:4" x14ac:dyDescent="0.2">
      <c r="C23" s="15" t="s">
        <v>326</v>
      </c>
      <c r="D23" s="15" t="s">
        <v>328</v>
      </c>
    </row>
    <row r="24" spans="3:4" x14ac:dyDescent="0.2">
      <c r="C24" s="15" t="s">
        <v>326</v>
      </c>
      <c r="D24" s="15" t="s">
        <v>329</v>
      </c>
    </row>
    <row r="25" spans="3:4" x14ac:dyDescent="0.2">
      <c r="C25" s="15" t="s">
        <v>326</v>
      </c>
      <c r="D25" s="15" t="s">
        <v>330</v>
      </c>
    </row>
    <row r="26" spans="3:4" x14ac:dyDescent="0.2">
      <c r="C26" s="15" t="s">
        <v>331</v>
      </c>
      <c r="D26" s="15" t="s">
        <v>332</v>
      </c>
    </row>
    <row r="27" spans="3:4" x14ac:dyDescent="0.2">
      <c r="C27" s="15" t="s">
        <v>333</v>
      </c>
      <c r="D27" s="15" t="s">
        <v>334</v>
      </c>
    </row>
    <row r="28" spans="3:4" x14ac:dyDescent="0.2">
      <c r="C28" s="15" t="s">
        <v>335</v>
      </c>
      <c r="D28" s="15" t="s">
        <v>336</v>
      </c>
    </row>
    <row r="29" spans="3:4" x14ac:dyDescent="0.2">
      <c r="C29" s="15" t="s">
        <v>337</v>
      </c>
      <c r="D29" s="15" t="s">
        <v>338</v>
      </c>
    </row>
    <row r="30" spans="3:4" x14ac:dyDescent="0.2">
      <c r="C30" s="15" t="s">
        <v>337</v>
      </c>
      <c r="D30" s="15" t="s">
        <v>587</v>
      </c>
    </row>
    <row r="31" spans="3:4" x14ac:dyDescent="0.2">
      <c r="C31" s="15" t="s">
        <v>337</v>
      </c>
      <c r="D31" s="15" t="s">
        <v>588</v>
      </c>
    </row>
    <row r="32" spans="3:4" x14ac:dyDescent="0.2">
      <c r="C32" s="15" t="s">
        <v>339</v>
      </c>
      <c r="D32" s="15" t="s">
        <v>589</v>
      </c>
    </row>
    <row r="33" spans="3:4" x14ac:dyDescent="0.2">
      <c r="C33" s="15" t="s">
        <v>340</v>
      </c>
      <c r="D33" s="15" t="s">
        <v>341</v>
      </c>
    </row>
    <row r="34" spans="3:4" x14ac:dyDescent="0.2">
      <c r="C34" s="15" t="s">
        <v>342</v>
      </c>
      <c r="D34" s="15" t="s">
        <v>343</v>
      </c>
    </row>
    <row r="35" spans="3:4" x14ac:dyDescent="0.2">
      <c r="C35" s="15" t="s">
        <v>342</v>
      </c>
      <c r="D35" s="15" t="s">
        <v>344</v>
      </c>
    </row>
    <row r="36" spans="3:4" x14ac:dyDescent="0.2">
      <c r="C36" s="15" t="s">
        <v>342</v>
      </c>
      <c r="D36" s="15" t="s">
        <v>345</v>
      </c>
    </row>
    <row r="37" spans="3:4" x14ac:dyDescent="0.2">
      <c r="C37" s="15" t="s">
        <v>346</v>
      </c>
      <c r="D37" s="15" t="s">
        <v>347</v>
      </c>
    </row>
    <row r="38" spans="3:4" x14ac:dyDescent="0.2">
      <c r="C38" s="15" t="s">
        <v>348</v>
      </c>
      <c r="D38" s="15" t="s">
        <v>349</v>
      </c>
    </row>
    <row r="39" spans="3:4" x14ac:dyDescent="0.2">
      <c r="C39" s="15" t="s">
        <v>350</v>
      </c>
      <c r="D39" s="15" t="s">
        <v>351</v>
      </c>
    </row>
    <row r="40" spans="3:4" x14ac:dyDescent="0.2">
      <c r="C40" s="15" t="s">
        <v>352</v>
      </c>
      <c r="D40" s="15" t="s">
        <v>353</v>
      </c>
    </row>
    <row r="41" spans="3:4" x14ac:dyDescent="0.2">
      <c r="C41" s="15" t="s">
        <v>354</v>
      </c>
      <c r="D41" s="15" t="s">
        <v>355</v>
      </c>
    </row>
    <row r="42" spans="3:4" x14ac:dyDescent="0.2">
      <c r="C42" s="15" t="s">
        <v>354</v>
      </c>
      <c r="D42" s="15" t="s">
        <v>356</v>
      </c>
    </row>
    <row r="43" spans="3:4" x14ac:dyDescent="0.2">
      <c r="C43" s="15" t="s">
        <v>354</v>
      </c>
      <c r="D43" s="15" t="s">
        <v>357</v>
      </c>
    </row>
    <row r="44" spans="3:4" x14ac:dyDescent="0.2">
      <c r="C44" s="15" t="s">
        <v>354</v>
      </c>
      <c r="D44" s="15" t="s">
        <v>358</v>
      </c>
    </row>
    <row r="45" spans="3:4" x14ac:dyDescent="0.2">
      <c r="C45" s="15" t="s">
        <v>359</v>
      </c>
      <c r="D45" s="15" t="s">
        <v>590</v>
      </c>
    </row>
    <row r="46" spans="3:4" x14ac:dyDescent="0.2">
      <c r="C46" s="15" t="s">
        <v>359</v>
      </c>
      <c r="D46" s="15" t="s">
        <v>591</v>
      </c>
    </row>
    <row r="47" spans="3:4" x14ac:dyDescent="0.2">
      <c r="C47" s="15" t="s">
        <v>359</v>
      </c>
      <c r="D47" s="15" t="s">
        <v>592</v>
      </c>
    </row>
    <row r="48" spans="3:4" x14ac:dyDescent="0.2">
      <c r="C48" s="15" t="s">
        <v>360</v>
      </c>
      <c r="D48" s="15" t="s">
        <v>361</v>
      </c>
    </row>
    <row r="49" spans="3:4" x14ac:dyDescent="0.2">
      <c r="C49" s="15" t="s">
        <v>362</v>
      </c>
      <c r="D49" s="15" t="s">
        <v>363</v>
      </c>
    </row>
    <row r="50" spans="3:4" x14ac:dyDescent="0.2">
      <c r="C50" s="15" t="s">
        <v>362</v>
      </c>
      <c r="D50" s="15" t="s">
        <v>593</v>
      </c>
    </row>
    <row r="51" spans="3:4" x14ac:dyDescent="0.2">
      <c r="C51" s="15" t="s">
        <v>364</v>
      </c>
      <c r="D51" s="15" t="s">
        <v>365</v>
      </c>
    </row>
    <row r="52" spans="3:4" x14ac:dyDescent="0.2">
      <c r="C52" s="15" t="s">
        <v>364</v>
      </c>
      <c r="D52" s="15" t="s">
        <v>366</v>
      </c>
    </row>
    <row r="53" spans="3:4" x14ac:dyDescent="0.2">
      <c r="C53" s="15" t="s">
        <v>364</v>
      </c>
      <c r="D53" s="15" t="s">
        <v>367</v>
      </c>
    </row>
    <row r="54" spans="3:4" x14ac:dyDescent="0.2">
      <c r="C54" s="15" t="s">
        <v>368</v>
      </c>
      <c r="D54" s="15" t="s">
        <v>594</v>
      </c>
    </row>
    <row r="55" spans="3:4" x14ac:dyDescent="0.2">
      <c r="C55" s="15" t="s">
        <v>368</v>
      </c>
      <c r="D55" s="15" t="s">
        <v>595</v>
      </c>
    </row>
    <row r="56" spans="3:4" x14ac:dyDescent="0.2">
      <c r="C56" s="15" t="s">
        <v>369</v>
      </c>
      <c r="D56" s="15" t="s">
        <v>596</v>
      </c>
    </row>
    <row r="57" spans="3:4" x14ac:dyDescent="0.2">
      <c r="C57" s="15" t="s">
        <v>369</v>
      </c>
      <c r="D57" s="15" t="s">
        <v>370</v>
      </c>
    </row>
    <row r="58" spans="3:4" x14ac:dyDescent="0.2">
      <c r="C58" s="15" t="s">
        <v>371</v>
      </c>
      <c r="D58" s="15" t="s">
        <v>372</v>
      </c>
    </row>
    <row r="59" spans="3:4" x14ac:dyDescent="0.2">
      <c r="C59" s="15" t="s">
        <v>373</v>
      </c>
      <c r="D59" s="15" t="s">
        <v>374</v>
      </c>
    </row>
    <row r="60" spans="3:4" x14ac:dyDescent="0.2">
      <c r="C60" s="15" t="s">
        <v>375</v>
      </c>
      <c r="D60" s="15" t="s">
        <v>376</v>
      </c>
    </row>
    <row r="61" spans="3:4" x14ac:dyDescent="0.2">
      <c r="C61" s="15" t="s">
        <v>375</v>
      </c>
      <c r="D61" s="15" t="s">
        <v>377</v>
      </c>
    </row>
    <row r="62" spans="3:4" x14ac:dyDescent="0.2">
      <c r="C62" s="15" t="s">
        <v>375</v>
      </c>
      <c r="D62" s="15" t="s">
        <v>378</v>
      </c>
    </row>
    <row r="63" spans="3:4" x14ac:dyDescent="0.2">
      <c r="C63" s="15" t="s">
        <v>379</v>
      </c>
      <c r="D63" s="15" t="s">
        <v>380</v>
      </c>
    </row>
    <row r="64" spans="3:4" x14ac:dyDescent="0.2">
      <c r="C64" s="15" t="s">
        <v>381</v>
      </c>
      <c r="D64" s="15" t="s">
        <v>382</v>
      </c>
    </row>
    <row r="65" spans="3:4" x14ac:dyDescent="0.2">
      <c r="C65" s="15" t="s">
        <v>383</v>
      </c>
      <c r="D65" s="15" t="s">
        <v>384</v>
      </c>
    </row>
    <row r="66" spans="3:4" x14ac:dyDescent="0.2">
      <c r="C66" s="15" t="s">
        <v>385</v>
      </c>
      <c r="D66" s="15" t="s">
        <v>597</v>
      </c>
    </row>
    <row r="67" spans="3:4" x14ac:dyDescent="0.2">
      <c r="C67" s="15" t="s">
        <v>385</v>
      </c>
      <c r="D67" s="15" t="s">
        <v>598</v>
      </c>
    </row>
    <row r="68" spans="3:4" x14ac:dyDescent="0.2">
      <c r="C68" s="15" t="s">
        <v>386</v>
      </c>
      <c r="D68" s="15" t="s">
        <v>387</v>
      </c>
    </row>
    <row r="69" spans="3:4" x14ac:dyDescent="0.2">
      <c r="C69" s="15" t="s">
        <v>388</v>
      </c>
      <c r="D69" s="15" t="s">
        <v>389</v>
      </c>
    </row>
    <row r="70" spans="3:4" x14ac:dyDescent="0.2">
      <c r="C70" s="15" t="s">
        <v>599</v>
      </c>
      <c r="D70" s="15" t="s">
        <v>600</v>
      </c>
    </row>
    <row r="71" spans="3:4" x14ac:dyDescent="0.2">
      <c r="C71" s="15" t="s">
        <v>599</v>
      </c>
      <c r="D71" s="15" t="s">
        <v>601</v>
      </c>
    </row>
    <row r="72" spans="3:4" x14ac:dyDescent="0.2">
      <c r="C72" s="15" t="s">
        <v>599</v>
      </c>
      <c r="D72" s="15" t="s">
        <v>602</v>
      </c>
    </row>
    <row r="73" spans="3:4" x14ac:dyDescent="0.2">
      <c r="C73" s="15" t="s">
        <v>599</v>
      </c>
      <c r="D73" s="15" t="s">
        <v>603</v>
      </c>
    </row>
    <row r="74" spans="3:4" x14ac:dyDescent="0.2">
      <c r="C74" s="15" t="s">
        <v>599</v>
      </c>
      <c r="D74" s="15" t="s">
        <v>604</v>
      </c>
    </row>
    <row r="75" spans="3:4" x14ac:dyDescent="0.2">
      <c r="C75" s="15" t="s">
        <v>599</v>
      </c>
      <c r="D75" s="15" t="s">
        <v>605</v>
      </c>
    </row>
    <row r="76" spans="3:4" x14ac:dyDescent="0.2">
      <c r="C76" s="15" t="s">
        <v>390</v>
      </c>
      <c r="D76" s="15" t="s">
        <v>606</v>
      </c>
    </row>
    <row r="77" spans="3:4" x14ac:dyDescent="0.2">
      <c r="C77" s="15" t="s">
        <v>390</v>
      </c>
      <c r="D77" s="15" t="s">
        <v>607</v>
      </c>
    </row>
    <row r="78" spans="3:4" x14ac:dyDescent="0.2">
      <c r="C78" s="15" t="s">
        <v>390</v>
      </c>
      <c r="D78" s="15" t="s">
        <v>608</v>
      </c>
    </row>
    <row r="79" spans="3:4" x14ac:dyDescent="0.2">
      <c r="C79" s="15" t="s">
        <v>391</v>
      </c>
      <c r="D79" s="15" t="s">
        <v>392</v>
      </c>
    </row>
    <row r="80" spans="3:4" x14ac:dyDescent="0.2">
      <c r="C80" s="15" t="s">
        <v>391</v>
      </c>
      <c r="D80" s="15" t="s">
        <v>393</v>
      </c>
    </row>
    <row r="81" spans="3:4" x14ac:dyDescent="0.2">
      <c r="C81" s="15" t="s">
        <v>391</v>
      </c>
      <c r="D81" s="15" t="s">
        <v>507</v>
      </c>
    </row>
    <row r="82" spans="3:4" x14ac:dyDescent="0.2">
      <c r="C82" s="15" t="s">
        <v>391</v>
      </c>
      <c r="D82" s="15" t="s">
        <v>508</v>
      </c>
    </row>
    <row r="83" spans="3:4" x14ac:dyDescent="0.2">
      <c r="C83" s="15" t="s">
        <v>391</v>
      </c>
      <c r="D83" s="15" t="s">
        <v>509</v>
      </c>
    </row>
    <row r="84" spans="3:4" x14ac:dyDescent="0.2">
      <c r="C84" s="15" t="s">
        <v>394</v>
      </c>
      <c r="D84" s="15" t="s">
        <v>395</v>
      </c>
    </row>
    <row r="85" spans="3:4" x14ac:dyDescent="0.2">
      <c r="C85" s="15" t="s">
        <v>394</v>
      </c>
      <c r="D85" s="15" t="s">
        <v>396</v>
      </c>
    </row>
    <row r="86" spans="3:4" x14ac:dyDescent="0.2">
      <c r="C86" s="15" t="s">
        <v>394</v>
      </c>
      <c r="D86" s="15" t="s">
        <v>397</v>
      </c>
    </row>
    <row r="87" spans="3:4" x14ac:dyDescent="0.2">
      <c r="C87" s="15" t="s">
        <v>394</v>
      </c>
      <c r="D87" s="15" t="s">
        <v>398</v>
      </c>
    </row>
    <row r="88" spans="3:4" x14ac:dyDescent="0.2">
      <c r="C88" s="15" t="s">
        <v>394</v>
      </c>
      <c r="D88" s="15" t="s">
        <v>609</v>
      </c>
    </row>
    <row r="89" spans="3:4" x14ac:dyDescent="0.2">
      <c r="C89" s="15" t="s">
        <v>394</v>
      </c>
      <c r="D89" s="15" t="s">
        <v>399</v>
      </c>
    </row>
    <row r="90" spans="3:4" x14ac:dyDescent="0.2">
      <c r="C90" s="15" t="s">
        <v>400</v>
      </c>
      <c r="D90" s="15" t="s">
        <v>401</v>
      </c>
    </row>
    <row r="91" spans="3:4" x14ac:dyDescent="0.2">
      <c r="C91" s="15" t="s">
        <v>400</v>
      </c>
      <c r="D91" s="15" t="s">
        <v>402</v>
      </c>
    </row>
    <row r="92" spans="3:4" x14ac:dyDescent="0.2">
      <c r="C92" s="15" t="s">
        <v>403</v>
      </c>
      <c r="D92" s="15" t="s">
        <v>404</v>
      </c>
    </row>
    <row r="93" spans="3:4" x14ac:dyDescent="0.2">
      <c r="C93" s="15" t="s">
        <v>405</v>
      </c>
      <c r="D93" s="15" t="s">
        <v>406</v>
      </c>
    </row>
    <row r="94" spans="3:4" x14ac:dyDescent="0.2">
      <c r="C94" s="15" t="s">
        <v>405</v>
      </c>
      <c r="D94" s="15" t="s">
        <v>610</v>
      </c>
    </row>
    <row r="95" spans="3:4" x14ac:dyDescent="0.2">
      <c r="C95" s="15" t="s">
        <v>405</v>
      </c>
      <c r="D95" s="15" t="s">
        <v>611</v>
      </c>
    </row>
    <row r="96" spans="3:4" x14ac:dyDescent="0.2">
      <c r="C96" s="15" t="s">
        <v>407</v>
      </c>
      <c r="D96" s="15" t="s">
        <v>408</v>
      </c>
    </row>
    <row r="97" spans="3:4" x14ac:dyDescent="0.2">
      <c r="C97" s="15" t="s">
        <v>407</v>
      </c>
      <c r="D97" s="15" t="s">
        <v>612</v>
      </c>
    </row>
    <row r="98" spans="3:4" x14ac:dyDescent="0.2">
      <c r="C98" s="15" t="s">
        <v>409</v>
      </c>
      <c r="D98" s="15" t="s">
        <v>410</v>
      </c>
    </row>
    <row r="99" spans="3:4" x14ac:dyDescent="0.2">
      <c r="C99" s="15" t="s">
        <v>411</v>
      </c>
      <c r="D99" s="15" t="s">
        <v>613</v>
      </c>
    </row>
    <row r="100" spans="3:4" x14ac:dyDescent="0.2">
      <c r="C100" s="15" t="s">
        <v>411</v>
      </c>
      <c r="D100" s="15" t="s">
        <v>614</v>
      </c>
    </row>
    <row r="101" spans="3:4" x14ac:dyDescent="0.2">
      <c r="C101" s="15" t="s">
        <v>412</v>
      </c>
      <c r="D101" s="15" t="s">
        <v>413</v>
      </c>
    </row>
    <row r="102" spans="3:4" x14ac:dyDescent="0.2">
      <c r="C102" s="15" t="s">
        <v>414</v>
      </c>
      <c r="D102" s="15" t="s">
        <v>615</v>
      </c>
    </row>
    <row r="103" spans="3:4" x14ac:dyDescent="0.2">
      <c r="C103" s="15" t="s">
        <v>414</v>
      </c>
      <c r="D103" s="15" t="s">
        <v>616</v>
      </c>
    </row>
    <row r="104" spans="3:4" x14ac:dyDescent="0.2">
      <c r="C104" s="15" t="s">
        <v>415</v>
      </c>
      <c r="D104" s="15" t="s">
        <v>416</v>
      </c>
    </row>
    <row r="105" spans="3:4" x14ac:dyDescent="0.2">
      <c r="C105" s="15" t="s">
        <v>415</v>
      </c>
      <c r="D105" s="15" t="s">
        <v>417</v>
      </c>
    </row>
    <row r="106" spans="3:4" x14ac:dyDescent="0.2">
      <c r="C106" s="15" t="s">
        <v>418</v>
      </c>
      <c r="D106" s="15" t="s">
        <v>419</v>
      </c>
    </row>
    <row r="107" spans="3:4" x14ac:dyDescent="0.2">
      <c r="C107" s="15" t="s">
        <v>420</v>
      </c>
      <c r="D107" s="15" t="s">
        <v>421</v>
      </c>
    </row>
    <row r="108" spans="3:4" x14ac:dyDescent="0.2">
      <c r="C108" s="15" t="s">
        <v>420</v>
      </c>
      <c r="D108" s="15" t="s">
        <v>422</v>
      </c>
    </row>
    <row r="109" spans="3:4" x14ac:dyDescent="0.2">
      <c r="C109" s="15" t="s">
        <v>423</v>
      </c>
      <c r="D109" s="15" t="s">
        <v>424</v>
      </c>
    </row>
    <row r="110" spans="3:4" x14ac:dyDescent="0.2">
      <c r="C110" s="15" t="s">
        <v>423</v>
      </c>
      <c r="D110" s="15" t="s">
        <v>425</v>
      </c>
    </row>
    <row r="111" spans="3:4" x14ac:dyDescent="0.2">
      <c r="C111" s="15" t="s">
        <v>423</v>
      </c>
      <c r="D111" s="15" t="s">
        <v>426</v>
      </c>
    </row>
    <row r="112" spans="3:4" x14ac:dyDescent="0.2">
      <c r="C112" s="15" t="s">
        <v>427</v>
      </c>
      <c r="D112" s="15" t="s">
        <v>428</v>
      </c>
    </row>
    <row r="113" spans="3:4" x14ac:dyDescent="0.2">
      <c r="C113" s="15" t="s">
        <v>427</v>
      </c>
      <c r="D113" s="15" t="s">
        <v>429</v>
      </c>
    </row>
    <row r="114" spans="3:4" x14ac:dyDescent="0.2">
      <c r="C114" s="15" t="s">
        <v>427</v>
      </c>
      <c r="D114" s="15" t="s">
        <v>430</v>
      </c>
    </row>
    <row r="115" spans="3:4" x14ac:dyDescent="0.2">
      <c r="C115" s="15" t="s">
        <v>427</v>
      </c>
      <c r="D115" s="15" t="s">
        <v>431</v>
      </c>
    </row>
    <row r="116" spans="3:4" x14ac:dyDescent="0.2">
      <c r="C116" s="15" t="s">
        <v>427</v>
      </c>
      <c r="D116" s="15" t="s">
        <v>432</v>
      </c>
    </row>
    <row r="117" spans="3:4" x14ac:dyDescent="0.2">
      <c r="C117" s="15" t="s">
        <v>427</v>
      </c>
      <c r="D117" s="15" t="s">
        <v>433</v>
      </c>
    </row>
    <row r="118" spans="3:4" x14ac:dyDescent="0.2">
      <c r="C118" s="15" t="s">
        <v>427</v>
      </c>
      <c r="D118" s="15" t="s">
        <v>434</v>
      </c>
    </row>
    <row r="119" spans="3:4" x14ac:dyDescent="0.2">
      <c r="C119" s="15" t="s">
        <v>427</v>
      </c>
      <c r="D119" s="15" t="s">
        <v>435</v>
      </c>
    </row>
    <row r="120" spans="3:4" x14ac:dyDescent="0.2">
      <c r="C120" s="15" t="s">
        <v>427</v>
      </c>
      <c r="D120" s="15" t="s">
        <v>436</v>
      </c>
    </row>
    <row r="121" spans="3:4" x14ac:dyDescent="0.2">
      <c r="C121" s="15" t="s">
        <v>427</v>
      </c>
      <c r="D121" s="15" t="s">
        <v>437</v>
      </c>
    </row>
    <row r="122" spans="3:4" x14ac:dyDescent="0.2">
      <c r="C122" s="15" t="s">
        <v>427</v>
      </c>
      <c r="D122" s="15" t="s">
        <v>617</v>
      </c>
    </row>
    <row r="123" spans="3:4" x14ac:dyDescent="0.2">
      <c r="C123" s="15" t="s">
        <v>427</v>
      </c>
      <c r="D123" s="15" t="s">
        <v>618</v>
      </c>
    </row>
    <row r="124" spans="3:4" x14ac:dyDescent="0.2">
      <c r="C124" s="15" t="s">
        <v>427</v>
      </c>
      <c r="D124" s="15" t="s">
        <v>619</v>
      </c>
    </row>
    <row r="125" spans="3:4" x14ac:dyDescent="0.2">
      <c r="C125" s="15" t="s">
        <v>427</v>
      </c>
      <c r="D125" s="15" t="s">
        <v>620</v>
      </c>
    </row>
    <row r="126" spans="3:4" x14ac:dyDescent="0.2">
      <c r="C126" s="15" t="s">
        <v>427</v>
      </c>
      <c r="D126" s="15" t="s">
        <v>621</v>
      </c>
    </row>
    <row r="127" spans="3:4" x14ac:dyDescent="0.2">
      <c r="C127" s="15" t="s">
        <v>438</v>
      </c>
      <c r="D127" s="15" t="s">
        <v>439</v>
      </c>
    </row>
    <row r="128" spans="3:4" x14ac:dyDescent="0.2">
      <c r="C128" s="15" t="s">
        <v>438</v>
      </c>
      <c r="D128" s="15" t="s">
        <v>440</v>
      </c>
    </row>
    <row r="129" spans="3:4" x14ac:dyDescent="0.2">
      <c r="C129" s="15" t="s">
        <v>438</v>
      </c>
      <c r="D129" s="15" t="s">
        <v>441</v>
      </c>
    </row>
    <row r="130" spans="3:4" x14ac:dyDescent="0.2">
      <c r="C130" s="15" t="s">
        <v>442</v>
      </c>
      <c r="D130" s="15" t="s">
        <v>622</v>
      </c>
    </row>
    <row r="131" spans="3:4" x14ac:dyDescent="0.2">
      <c r="C131" s="15" t="s">
        <v>442</v>
      </c>
      <c r="D131" s="15" t="s">
        <v>445</v>
      </c>
    </row>
    <row r="132" spans="3:4" x14ac:dyDescent="0.2">
      <c r="C132" s="15" t="s">
        <v>442</v>
      </c>
      <c r="D132" s="15" t="s">
        <v>443</v>
      </c>
    </row>
    <row r="133" spans="3:4" x14ac:dyDescent="0.2">
      <c r="C133" s="15" t="s">
        <v>442</v>
      </c>
      <c r="D133" s="15" t="s">
        <v>444</v>
      </c>
    </row>
    <row r="134" spans="3:4" x14ac:dyDescent="0.2">
      <c r="C134" s="15" t="s">
        <v>446</v>
      </c>
      <c r="D134" s="15" t="s">
        <v>447</v>
      </c>
    </row>
    <row r="135" spans="3:4" x14ac:dyDescent="0.2">
      <c r="C135" s="15" t="s">
        <v>446</v>
      </c>
      <c r="D135" s="15" t="s">
        <v>623</v>
      </c>
    </row>
    <row r="136" spans="3:4" x14ac:dyDescent="0.2">
      <c r="C136" s="15" t="s">
        <v>446</v>
      </c>
      <c r="D136" s="15" t="s">
        <v>624</v>
      </c>
    </row>
    <row r="137" spans="3:4" x14ac:dyDescent="0.2">
      <c r="C137" s="15" t="s">
        <v>446</v>
      </c>
      <c r="D137" s="15" t="s">
        <v>625</v>
      </c>
    </row>
    <row r="138" spans="3:4" x14ac:dyDescent="0.2">
      <c r="C138" s="15" t="s">
        <v>446</v>
      </c>
      <c r="D138" s="15" t="s">
        <v>626</v>
      </c>
    </row>
    <row r="139" spans="3:4" x14ac:dyDescent="0.2">
      <c r="C139" s="15" t="s">
        <v>446</v>
      </c>
      <c r="D139" s="15" t="s">
        <v>627</v>
      </c>
    </row>
    <row r="140" spans="3:4" x14ac:dyDescent="0.2">
      <c r="C140" s="15" t="s">
        <v>446</v>
      </c>
      <c r="D140" s="15" t="s">
        <v>628</v>
      </c>
    </row>
    <row r="141" spans="3:4" x14ac:dyDescent="0.2">
      <c r="C141" s="15" t="s">
        <v>446</v>
      </c>
      <c r="D141" s="15" t="s">
        <v>629</v>
      </c>
    </row>
    <row r="142" spans="3:4" x14ac:dyDescent="0.2">
      <c r="C142" s="15" t="s">
        <v>448</v>
      </c>
      <c r="D142" s="15" t="s">
        <v>630</v>
      </c>
    </row>
    <row r="143" spans="3:4" x14ac:dyDescent="0.2">
      <c r="C143" s="15" t="s">
        <v>449</v>
      </c>
      <c r="D143" s="15" t="s">
        <v>450</v>
      </c>
    </row>
    <row r="144" spans="3:4" x14ac:dyDescent="0.2">
      <c r="C144" s="15" t="s">
        <v>449</v>
      </c>
      <c r="D144" s="15" t="s">
        <v>451</v>
      </c>
    </row>
    <row r="145" spans="3:4" x14ac:dyDescent="0.2">
      <c r="C145" s="15" t="s">
        <v>452</v>
      </c>
      <c r="D145" s="15" t="s">
        <v>453</v>
      </c>
    </row>
    <row r="146" spans="3:4" x14ac:dyDescent="0.2">
      <c r="C146" s="15" t="s">
        <v>452</v>
      </c>
      <c r="D146" s="15" t="s">
        <v>454</v>
      </c>
    </row>
    <row r="147" spans="3:4" x14ac:dyDescent="0.2">
      <c r="C147" s="15" t="s">
        <v>452</v>
      </c>
      <c r="D147" s="15" t="s">
        <v>455</v>
      </c>
    </row>
    <row r="148" spans="3:4" x14ac:dyDescent="0.2">
      <c r="C148" s="15" t="s">
        <v>456</v>
      </c>
      <c r="D148" s="15" t="s">
        <v>457</v>
      </c>
    </row>
    <row r="149" spans="3:4" x14ac:dyDescent="0.2">
      <c r="C149" s="15" t="s">
        <v>458</v>
      </c>
      <c r="D149" s="15" t="s">
        <v>459</v>
      </c>
    </row>
    <row r="150" spans="3:4" x14ac:dyDescent="0.2">
      <c r="C150" s="15" t="s">
        <v>458</v>
      </c>
      <c r="D150" s="15" t="s">
        <v>631</v>
      </c>
    </row>
    <row r="151" spans="3:4" x14ac:dyDescent="0.2">
      <c r="C151" s="15" t="s">
        <v>460</v>
      </c>
      <c r="D151" s="15" t="s">
        <v>461</v>
      </c>
    </row>
    <row r="152" spans="3:4" x14ac:dyDescent="0.2">
      <c r="C152" s="15" t="s">
        <v>460</v>
      </c>
      <c r="D152" s="15" t="s">
        <v>462</v>
      </c>
    </row>
    <row r="153" spans="3:4" x14ac:dyDescent="0.2">
      <c r="C153" s="15" t="s">
        <v>463</v>
      </c>
      <c r="D153" s="15" t="s">
        <v>464</v>
      </c>
    </row>
    <row r="154" spans="3:4" x14ac:dyDescent="0.2">
      <c r="C154" s="15" t="s">
        <v>463</v>
      </c>
      <c r="D154" s="15" t="s">
        <v>632</v>
      </c>
    </row>
    <row r="155" spans="3:4" x14ac:dyDescent="0.2">
      <c r="C155" s="15" t="s">
        <v>463</v>
      </c>
      <c r="D155" s="15" t="s">
        <v>633</v>
      </c>
    </row>
    <row r="156" spans="3:4" x14ac:dyDescent="0.2">
      <c r="C156" s="15" t="s">
        <v>465</v>
      </c>
      <c r="D156" s="15" t="s">
        <v>466</v>
      </c>
    </row>
    <row r="157" spans="3:4" x14ac:dyDescent="0.2">
      <c r="C157" s="15" t="s">
        <v>467</v>
      </c>
      <c r="D157" s="15" t="s">
        <v>468</v>
      </c>
    </row>
    <row r="158" spans="3:4" x14ac:dyDescent="0.2">
      <c r="C158" s="15" t="s">
        <v>467</v>
      </c>
      <c r="D158" s="15" t="s">
        <v>469</v>
      </c>
    </row>
    <row r="159" spans="3:4" x14ac:dyDescent="0.2">
      <c r="C159" s="15" t="s">
        <v>470</v>
      </c>
      <c r="D159" s="15" t="s">
        <v>471</v>
      </c>
    </row>
    <row r="160" spans="3:4" x14ac:dyDescent="0.2">
      <c r="C160" s="15" t="s">
        <v>470</v>
      </c>
      <c r="D160" s="15" t="s">
        <v>634</v>
      </c>
    </row>
    <row r="161" spans="3:4" x14ac:dyDescent="0.2">
      <c r="C161" s="15" t="s">
        <v>472</v>
      </c>
      <c r="D161" s="15" t="s">
        <v>473</v>
      </c>
    </row>
    <row r="162" spans="3:4" x14ac:dyDescent="0.2">
      <c r="C162" s="15" t="s">
        <v>474</v>
      </c>
      <c r="D162" s="15" t="s">
        <v>475</v>
      </c>
    </row>
    <row r="163" spans="3:4" x14ac:dyDescent="0.2">
      <c r="C163" s="15" t="s">
        <v>635</v>
      </c>
      <c r="D163" s="15" t="s">
        <v>476</v>
      </c>
    </row>
    <row r="164" spans="3:4" x14ac:dyDescent="0.2">
      <c r="C164" s="15" t="s">
        <v>635</v>
      </c>
      <c r="D164" s="15" t="s">
        <v>636</v>
      </c>
    </row>
    <row r="165" spans="3:4" x14ac:dyDescent="0.2">
      <c r="C165" s="15" t="s">
        <v>635</v>
      </c>
      <c r="D165" s="15" t="s">
        <v>637</v>
      </c>
    </row>
    <row r="166" spans="3:4" x14ac:dyDescent="0.2">
      <c r="C166" s="15" t="s">
        <v>477</v>
      </c>
      <c r="D166" s="15" t="s">
        <v>638</v>
      </c>
    </row>
    <row r="167" spans="3:4" x14ac:dyDescent="0.2">
      <c r="C167" s="15" t="s">
        <v>478</v>
      </c>
      <c r="D167" s="15" t="s">
        <v>479</v>
      </c>
    </row>
    <row r="168" spans="3:4" x14ac:dyDescent="0.2">
      <c r="C168" s="15" t="s">
        <v>480</v>
      </c>
      <c r="D168" s="15" t="s">
        <v>481</v>
      </c>
    </row>
    <row r="169" spans="3:4" x14ac:dyDescent="0.2">
      <c r="C169" s="15" t="s">
        <v>639</v>
      </c>
      <c r="D169" s="15" t="s">
        <v>485</v>
      </c>
    </row>
    <row r="170" spans="3:4" x14ac:dyDescent="0.2">
      <c r="C170" s="15" t="s">
        <v>639</v>
      </c>
      <c r="D170" s="15" t="s">
        <v>482</v>
      </c>
    </row>
    <row r="171" spans="3:4" x14ac:dyDescent="0.2">
      <c r="C171" s="15" t="s">
        <v>639</v>
      </c>
      <c r="D171" s="15" t="s">
        <v>483</v>
      </c>
    </row>
    <row r="172" spans="3:4" x14ac:dyDescent="0.2">
      <c r="C172" s="15" t="s">
        <v>639</v>
      </c>
      <c r="D172" s="15" t="s">
        <v>484</v>
      </c>
    </row>
    <row r="173" spans="3:4" x14ac:dyDescent="0.2">
      <c r="C173" s="15" t="s">
        <v>639</v>
      </c>
      <c r="D173" s="15" t="s">
        <v>486</v>
      </c>
    </row>
    <row r="174" spans="3:4" x14ac:dyDescent="0.2">
      <c r="C174" s="15" t="s">
        <v>639</v>
      </c>
      <c r="D174" s="15" t="s">
        <v>487</v>
      </c>
    </row>
    <row r="175" spans="3:4" x14ac:dyDescent="0.2">
      <c r="C175" s="15" t="s">
        <v>639</v>
      </c>
      <c r="D175" s="15" t="s">
        <v>488</v>
      </c>
    </row>
    <row r="176" spans="3:4" x14ac:dyDescent="0.2">
      <c r="C176" s="15" t="s">
        <v>639</v>
      </c>
      <c r="D176" s="15" t="s">
        <v>640</v>
      </c>
    </row>
    <row r="177" spans="3:4" x14ac:dyDescent="0.2">
      <c r="C177" s="15" t="s">
        <v>639</v>
      </c>
      <c r="D177" s="15" t="s">
        <v>641</v>
      </c>
    </row>
    <row r="178" spans="3:4" x14ac:dyDescent="0.2">
      <c r="C178" s="15" t="s">
        <v>639</v>
      </c>
      <c r="D178" s="15" t="s">
        <v>642</v>
      </c>
    </row>
    <row r="179" spans="3:4" x14ac:dyDescent="0.2">
      <c r="C179" s="15" t="s">
        <v>639</v>
      </c>
      <c r="D179" s="15" t="s">
        <v>643</v>
      </c>
    </row>
    <row r="180" spans="3:4" x14ac:dyDescent="0.2">
      <c r="C180" s="15" t="s">
        <v>639</v>
      </c>
      <c r="D180" s="15" t="s">
        <v>644</v>
      </c>
    </row>
    <row r="181" spans="3:4" x14ac:dyDescent="0.2">
      <c r="C181" s="15" t="s">
        <v>639</v>
      </c>
      <c r="D181" s="15" t="s">
        <v>645</v>
      </c>
    </row>
    <row r="182" spans="3:4" x14ac:dyDescent="0.2">
      <c r="C182" s="15" t="s">
        <v>639</v>
      </c>
      <c r="D182" s="15" t="s">
        <v>646</v>
      </c>
    </row>
    <row r="183" spans="3:4" x14ac:dyDescent="0.2">
      <c r="C183" s="15" t="s">
        <v>489</v>
      </c>
      <c r="D183" s="15" t="s">
        <v>490</v>
      </c>
    </row>
    <row r="184" spans="3:4" x14ac:dyDescent="0.2">
      <c r="C184" s="15" t="s">
        <v>491</v>
      </c>
      <c r="D184" s="15" t="s">
        <v>492</v>
      </c>
    </row>
    <row r="185" spans="3:4" x14ac:dyDescent="0.2">
      <c r="C185" s="15" t="s">
        <v>493</v>
      </c>
      <c r="D185" s="15" t="s">
        <v>647</v>
      </c>
    </row>
    <row r="186" spans="3:4" x14ac:dyDescent="0.2">
      <c r="C186" s="15" t="s">
        <v>493</v>
      </c>
      <c r="D186" s="15" t="s">
        <v>494</v>
      </c>
    </row>
    <row r="187" spans="3:4" x14ac:dyDescent="0.2">
      <c r="C187" s="15" t="s">
        <v>495</v>
      </c>
      <c r="D187" s="15" t="s">
        <v>496</v>
      </c>
    </row>
    <row r="188" spans="3:4" x14ac:dyDescent="0.2">
      <c r="C188" s="15" t="s">
        <v>497</v>
      </c>
      <c r="D188" s="15" t="s">
        <v>498</v>
      </c>
    </row>
    <row r="189" spans="3:4" x14ac:dyDescent="0.2">
      <c r="C189" s="15" t="s">
        <v>497</v>
      </c>
      <c r="D189" s="15" t="s">
        <v>499</v>
      </c>
    </row>
    <row r="190" spans="3:4" x14ac:dyDescent="0.2">
      <c r="C190" s="15" t="s">
        <v>497</v>
      </c>
      <c r="D190" s="15" t="s">
        <v>500</v>
      </c>
    </row>
    <row r="191" spans="3:4" x14ac:dyDescent="0.2">
      <c r="C191" s="15" t="s">
        <v>501</v>
      </c>
      <c r="D191" s="15" t="s">
        <v>502</v>
      </c>
    </row>
    <row r="192" spans="3:4" x14ac:dyDescent="0.2">
      <c r="C192" s="15" t="s">
        <v>503</v>
      </c>
      <c r="D192" s="15" t="s">
        <v>504</v>
      </c>
    </row>
    <row r="193" spans="3:4" x14ac:dyDescent="0.2">
      <c r="C193" s="15" t="s">
        <v>505</v>
      </c>
      <c r="D193" s="15" t="s">
        <v>506</v>
      </c>
    </row>
    <row r="194" spans="3:4" x14ac:dyDescent="0.2">
      <c r="C194" s="15" t="s">
        <v>510</v>
      </c>
      <c r="D194" s="15" t="s">
        <v>511</v>
      </c>
    </row>
    <row r="195" spans="3:4" x14ac:dyDescent="0.2">
      <c r="C195" s="15" t="s">
        <v>512</v>
      </c>
      <c r="D195" s="15" t="s">
        <v>513</v>
      </c>
    </row>
    <row r="196" spans="3:4" x14ac:dyDescent="0.2">
      <c r="C196" s="15" t="s">
        <v>514</v>
      </c>
      <c r="D196" s="15" t="s">
        <v>515</v>
      </c>
    </row>
    <row r="197" spans="3:4" x14ac:dyDescent="0.2">
      <c r="C197" s="15" t="s">
        <v>514</v>
      </c>
      <c r="D197" s="15" t="s">
        <v>516</v>
      </c>
    </row>
    <row r="198" spans="3:4" x14ac:dyDescent="0.2">
      <c r="C198" s="15" t="s">
        <v>517</v>
      </c>
      <c r="D198" s="15" t="s">
        <v>518</v>
      </c>
    </row>
    <row r="199" spans="3:4" x14ac:dyDescent="0.2">
      <c r="C199" s="15" t="s">
        <v>519</v>
      </c>
      <c r="D199" s="15" t="s">
        <v>648</v>
      </c>
    </row>
    <row r="200" spans="3:4" x14ac:dyDescent="0.2">
      <c r="C200" s="15" t="s">
        <v>519</v>
      </c>
      <c r="D200" s="15" t="s">
        <v>520</v>
      </c>
    </row>
    <row r="201" spans="3:4" x14ac:dyDescent="0.2">
      <c r="C201" s="15" t="s">
        <v>519</v>
      </c>
      <c r="D201" s="15" t="s">
        <v>521</v>
      </c>
    </row>
    <row r="202" spans="3:4" x14ac:dyDescent="0.2">
      <c r="C202" s="15" t="s">
        <v>519</v>
      </c>
      <c r="D202" s="15" t="s">
        <v>522</v>
      </c>
    </row>
    <row r="203" spans="3:4" x14ac:dyDescent="0.2">
      <c r="C203" s="15" t="s">
        <v>519</v>
      </c>
      <c r="D203" s="15" t="s">
        <v>523</v>
      </c>
    </row>
    <row r="204" spans="3:4" x14ac:dyDescent="0.2">
      <c r="C204" s="15" t="s">
        <v>524</v>
      </c>
      <c r="D204" s="15" t="s">
        <v>525</v>
      </c>
    </row>
    <row r="205" spans="3:4" x14ac:dyDescent="0.2">
      <c r="C205" s="15" t="s">
        <v>526</v>
      </c>
      <c r="D205" s="15" t="s">
        <v>527</v>
      </c>
    </row>
    <row r="206" spans="3:4" x14ac:dyDescent="0.2">
      <c r="C206" s="15" t="s">
        <v>526</v>
      </c>
      <c r="D206" s="15" t="s">
        <v>528</v>
      </c>
    </row>
    <row r="207" spans="3:4" ht="15" x14ac:dyDescent="0.25">
      <c r="C207" s="70" t="s">
        <v>529</v>
      </c>
      <c r="D207" s="70" t="s">
        <v>649</v>
      </c>
    </row>
    <row r="208" spans="3:4" ht="15" x14ac:dyDescent="0.25">
      <c r="C208" s="70" t="s">
        <v>529</v>
      </c>
      <c r="D208" s="70" t="s">
        <v>530</v>
      </c>
    </row>
    <row r="209" spans="3:4" ht="15" x14ac:dyDescent="0.25">
      <c r="C209" s="70" t="s">
        <v>529</v>
      </c>
      <c r="D209" s="70" t="s">
        <v>650</v>
      </c>
    </row>
    <row r="210" spans="3:4" ht="15" x14ac:dyDescent="0.25">
      <c r="C210" s="70" t="s">
        <v>529</v>
      </c>
      <c r="D210" s="70" t="s">
        <v>651</v>
      </c>
    </row>
    <row r="211" spans="3:4" ht="15" x14ac:dyDescent="0.25">
      <c r="C211" s="70" t="s">
        <v>529</v>
      </c>
      <c r="D211" s="70" t="s">
        <v>652</v>
      </c>
    </row>
    <row r="212" spans="3:4" ht="15" x14ac:dyDescent="0.25">
      <c r="C212" s="70" t="s">
        <v>531</v>
      </c>
      <c r="D212" s="70" t="s">
        <v>532</v>
      </c>
    </row>
    <row r="213" spans="3:4" ht="15" x14ac:dyDescent="0.25">
      <c r="C213" s="70" t="s">
        <v>531</v>
      </c>
      <c r="D213" s="70" t="s">
        <v>533</v>
      </c>
    </row>
    <row r="214" spans="3:4" ht="15" x14ac:dyDescent="0.25">
      <c r="C214" s="70" t="s">
        <v>534</v>
      </c>
      <c r="D214" s="70" t="s">
        <v>535</v>
      </c>
    </row>
    <row r="215" spans="3:4" ht="15" x14ac:dyDescent="0.25">
      <c r="C215" s="70" t="s">
        <v>534</v>
      </c>
      <c r="D215" s="70" t="s">
        <v>536</v>
      </c>
    </row>
    <row r="216" spans="3:4" ht="15" x14ac:dyDescent="0.25">
      <c r="C216" s="70" t="s">
        <v>537</v>
      </c>
      <c r="D216" s="70" t="s">
        <v>538</v>
      </c>
    </row>
    <row r="217" spans="3:4" ht="15" x14ac:dyDescent="0.25">
      <c r="C217" s="70" t="s">
        <v>539</v>
      </c>
      <c r="D217" s="70" t="s">
        <v>540</v>
      </c>
    </row>
    <row r="218" spans="3:4" ht="15" x14ac:dyDescent="0.25">
      <c r="C218" s="70" t="s">
        <v>541</v>
      </c>
      <c r="D218" s="70" t="s">
        <v>542</v>
      </c>
    </row>
    <row r="219" spans="3:4" ht="15" x14ac:dyDescent="0.25">
      <c r="C219" s="70" t="s">
        <v>543</v>
      </c>
      <c r="D219" s="70" t="s">
        <v>544</v>
      </c>
    </row>
    <row r="220" spans="3:4" ht="15" x14ac:dyDescent="0.25">
      <c r="C220" s="70" t="s">
        <v>545</v>
      </c>
      <c r="D220" s="70" t="s">
        <v>546</v>
      </c>
    </row>
    <row r="221" spans="3:4" ht="15" x14ac:dyDescent="0.25">
      <c r="C221" s="70" t="s">
        <v>545</v>
      </c>
      <c r="D221" s="70" t="s">
        <v>547</v>
      </c>
    </row>
    <row r="222" spans="3:4" x14ac:dyDescent="0.2">
      <c r="C222" s="15" t="s">
        <v>548</v>
      </c>
      <c r="D222" s="15" t="s">
        <v>549</v>
      </c>
    </row>
    <row r="223" spans="3:4" x14ac:dyDescent="0.2">
      <c r="C223" s="15" t="s">
        <v>550</v>
      </c>
      <c r="D223" s="15" t="s">
        <v>551</v>
      </c>
    </row>
    <row r="224" spans="3:4" x14ac:dyDescent="0.2">
      <c r="C224" s="15" t="s">
        <v>550</v>
      </c>
      <c r="D224" s="15" t="s">
        <v>653</v>
      </c>
    </row>
    <row r="225" spans="3:4" x14ac:dyDescent="0.2">
      <c r="C225" s="15" t="s">
        <v>552</v>
      </c>
      <c r="D225" s="15" t="s">
        <v>554</v>
      </c>
    </row>
    <row r="226" spans="3:4" x14ac:dyDescent="0.2">
      <c r="C226" s="15" t="s">
        <v>552</v>
      </c>
      <c r="D226" s="15" t="s">
        <v>555</v>
      </c>
    </row>
    <row r="227" spans="3:4" x14ac:dyDescent="0.2">
      <c r="C227" s="15" t="s">
        <v>552</v>
      </c>
      <c r="D227" s="15" t="s">
        <v>556</v>
      </c>
    </row>
    <row r="228" spans="3:4" x14ac:dyDescent="0.2">
      <c r="C228" s="15" t="s">
        <v>552</v>
      </c>
      <c r="D228" s="15" t="s">
        <v>553</v>
      </c>
    </row>
    <row r="229" spans="3:4" x14ac:dyDescent="0.2">
      <c r="C229" s="15" t="s">
        <v>557</v>
      </c>
      <c r="D229" s="15" t="s">
        <v>558</v>
      </c>
    </row>
    <row r="230" spans="3:4" x14ac:dyDescent="0.2">
      <c r="C230" s="15" t="s">
        <v>559</v>
      </c>
      <c r="D230" s="15" t="s">
        <v>560</v>
      </c>
    </row>
    <row r="231" spans="3:4" x14ac:dyDescent="0.2">
      <c r="C231" s="15" t="s">
        <v>559</v>
      </c>
      <c r="D231" s="15" t="s">
        <v>654</v>
      </c>
    </row>
    <row r="232" spans="3:4" x14ac:dyDescent="0.2">
      <c r="C232" s="15" t="s">
        <v>561</v>
      </c>
      <c r="D232" s="15" t="s">
        <v>562</v>
      </c>
    </row>
    <row r="233" spans="3:4" x14ac:dyDescent="0.2">
      <c r="C233" s="15" t="s">
        <v>561</v>
      </c>
      <c r="D233" s="15" t="s">
        <v>563</v>
      </c>
    </row>
    <row r="234" spans="3:4" x14ac:dyDescent="0.2">
      <c r="C234" s="15" t="s">
        <v>564</v>
      </c>
      <c r="D234" s="15" t="s">
        <v>565</v>
      </c>
    </row>
    <row r="235" spans="3:4" x14ac:dyDescent="0.2">
      <c r="C235" s="15" t="s">
        <v>566</v>
      </c>
      <c r="D235" s="15" t="s">
        <v>567</v>
      </c>
    </row>
    <row r="236" spans="3:4" x14ac:dyDescent="0.2">
      <c r="C236" s="15" t="s">
        <v>566</v>
      </c>
      <c r="D236" s="15" t="s">
        <v>568</v>
      </c>
    </row>
    <row r="237" spans="3:4" x14ac:dyDescent="0.2">
      <c r="C237" s="15" t="s">
        <v>566</v>
      </c>
      <c r="D237" s="15" t="s">
        <v>569</v>
      </c>
    </row>
    <row r="238" spans="3:4" x14ac:dyDescent="0.2">
      <c r="C238" s="15" t="s">
        <v>570</v>
      </c>
      <c r="D238" s="15" t="s">
        <v>571</v>
      </c>
    </row>
    <row r="239" spans="3:4" x14ac:dyDescent="0.2">
      <c r="C239" s="15" t="s">
        <v>572</v>
      </c>
      <c r="D239" s="15" t="s">
        <v>573</v>
      </c>
    </row>
    <row r="240" spans="3:4" x14ac:dyDescent="0.2">
      <c r="C240" s="15" t="s">
        <v>572</v>
      </c>
      <c r="D240" s="15" t="s">
        <v>574</v>
      </c>
    </row>
    <row r="241" spans="3:4" x14ac:dyDescent="0.2">
      <c r="C241" s="15" t="s">
        <v>572</v>
      </c>
      <c r="D241" s="15" t="s">
        <v>575</v>
      </c>
    </row>
    <row r="242" spans="3:4" x14ac:dyDescent="0.2">
      <c r="C242" s="15" t="s">
        <v>572</v>
      </c>
      <c r="D242" s="15" t="s">
        <v>655</v>
      </c>
    </row>
    <row r="243" spans="3:4" x14ac:dyDescent="0.2">
      <c r="C243" s="15" t="s">
        <v>572</v>
      </c>
      <c r="D243" s="15" t="s">
        <v>656</v>
      </c>
    </row>
    <row r="244" spans="3:4" x14ac:dyDescent="0.2">
      <c r="C244" s="15" t="s">
        <v>572</v>
      </c>
      <c r="D244" s="15" t="s">
        <v>576</v>
      </c>
    </row>
    <row r="245" spans="3:4" x14ac:dyDescent="0.2">
      <c r="C245" s="15" t="s">
        <v>577</v>
      </c>
      <c r="D245" s="15" t="s">
        <v>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Tableau</vt:lpstr>
      <vt:lpstr>Explications</vt:lpstr>
      <vt:lpstr>DROPDOWNLISTS</vt:lpstr>
    </vt:vector>
  </TitlesOfParts>
  <Company>CIE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dc:creator>
  <cp:lastModifiedBy>Pierre Kugener</cp:lastModifiedBy>
  <cp:lastPrinted>2017-02-09T10:28:33Z</cp:lastPrinted>
  <dcterms:created xsi:type="dcterms:W3CDTF">2010-05-31T07:23:26Z</dcterms:created>
  <dcterms:modified xsi:type="dcterms:W3CDTF">2023-01-11T08:08:38Z</dcterms:modified>
</cp:coreProperties>
</file>